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График на 2024 для сайта\Чамзинка\"/>
    </mc:Choice>
  </mc:AlternateContent>
  <bookViews>
    <workbookView xWindow="120" yWindow="105" windowWidth="15120" windowHeight="8010" firstSheet="2" activeTab="2"/>
  </bookViews>
  <sheets>
    <sheet name="Лист8" sheetId="13" state="hidden" r:id="rId1"/>
    <sheet name="Лист9" sheetId="14" state="hidden" r:id="rId2"/>
    <sheet name="январь" sheetId="12" r:id="rId3"/>
    <sheet name="февраль" sheetId="15" r:id="rId4"/>
    <sheet name="март" sheetId="16" r:id="rId5"/>
    <sheet name="апрель" sheetId="17" r:id="rId6"/>
    <sheet name="май" sheetId="18" r:id="rId7"/>
    <sheet name="июнь" sheetId="19" r:id="rId8"/>
    <sheet name="июль" sheetId="20" r:id="rId9"/>
    <sheet name="август" sheetId="21" r:id="rId10"/>
    <sheet name="сентябрь" sheetId="22" r:id="rId11"/>
    <sheet name="октябрь" sheetId="24" r:id="rId12"/>
    <sheet name="ноябрь" sheetId="25" r:id="rId13"/>
    <sheet name="декабрь" sheetId="26" r:id="rId14"/>
  </sheets>
  <definedNames>
    <definedName name="Print_AreaFix_1" localSheetId="9">август!$A$1:$L$39</definedName>
    <definedName name="Print_AreaFix_10" localSheetId="10">сентябрь!$A$1:$L$65</definedName>
    <definedName name="Print_AreaFix_11" localSheetId="3">февраль!$A$1:$L$82</definedName>
    <definedName name="Print_AreaFix_12" localSheetId="2">январь!$A$1:$L$60</definedName>
    <definedName name="Print_AreaFix_2" localSheetId="5">апрель!$A$1:$L$95</definedName>
    <definedName name="Print_AreaFix_3" localSheetId="13">декабрь!$A$1:$L$81</definedName>
    <definedName name="Print_AreaFix_4" localSheetId="8">июль!$A$1:$L$39</definedName>
    <definedName name="Print_AreaFix_5" localSheetId="7">июнь!$A$1:$L$41</definedName>
    <definedName name="Print_AreaFix_6" localSheetId="6">май!$A$1:$L$46</definedName>
    <definedName name="Print_AreaFix_7" localSheetId="4">март!$A$1:$L$78</definedName>
    <definedName name="Print_AreaFix_8" localSheetId="12">ноябрь!$A$1:$L$97</definedName>
    <definedName name="Print_AreaFix_9" localSheetId="11">октябрь!$A$1:$L$65</definedName>
  </definedNames>
  <calcPr calcId="152511" refMode="R1C1"/>
  <customWorkbookViews>
    <customWorkbookView name="Дмитрий - Личное представление" guid="{7A4C2E48-EB60-44FD-85D2-0ADF8D664E13}" mergeInterval="0" personalView="1" maximized="1" xWindow="1" yWindow="1" windowWidth="1280" windowHeight="579" activeSheetId="15" showComments="commIndAndComment"/>
    <customWorkbookView name="Аниськина - Личное представление" guid="{742BF10D-D3C8-41B8-965A-D1745554E865}" mergeInterval="0" personalView="1" maximized="1" xWindow="1" yWindow="1" windowWidth="1024" windowHeight="547" activeSheetId="1"/>
    <customWorkbookView name="ИринаСВДГО - Личное представление" guid="{C8F0681B-D987-4807-97CD-2EF39E31C6E7}" mergeInterval="0" personalView="1" maximized="1" xWindow="1" yWindow="1" windowWidth="1600" windowHeight="670" activeSheetId="1"/>
    <customWorkbookView name="СВДГОТАТЬЯНА - Личное представление" guid="{AC8C4146-A1CA-49D5-BCB2-E74066E62612}" mergeInterval="0" personalView="1" maximized="1" xWindow="1" yWindow="1" windowWidth="1920" windowHeight="754" activeSheetId="4"/>
    <customWorkbookView name="Сюбаева - Личное представление" guid="{A06425FA-86C9-4C57-BDCB-72FCD3ADDE67}" mergeInterval="0" personalView="1" maximized="1" xWindow="1" yWindow="1" windowWidth="1920" windowHeight="850" activeSheetId="12"/>
  </customWorkbookViews>
</workbook>
</file>

<file path=xl/calcChain.xml><?xml version="1.0" encoding="utf-8"?>
<calcChain xmlns="http://schemas.openxmlformats.org/spreadsheetml/2006/main">
  <c r="L50" i="12" l="1"/>
  <c r="K50" i="12"/>
  <c r="I50" i="12"/>
  <c r="G50" i="12"/>
  <c r="J50" i="12"/>
  <c r="L79" i="26" l="1"/>
  <c r="K79" i="26"/>
  <c r="J79" i="26"/>
  <c r="I79" i="26"/>
  <c r="H79" i="26"/>
  <c r="G79" i="26"/>
  <c r="L58" i="26"/>
  <c r="K58" i="26"/>
  <c r="J58" i="26"/>
  <c r="I58" i="26"/>
  <c r="H58" i="26"/>
  <c r="G58" i="26"/>
  <c r="L95" i="25"/>
  <c r="K95" i="25"/>
  <c r="J95" i="25"/>
  <c r="I95" i="25"/>
  <c r="H95" i="25"/>
  <c r="G95" i="25"/>
  <c r="L58" i="25"/>
  <c r="K58" i="25"/>
  <c r="J58" i="25"/>
  <c r="I58" i="25"/>
  <c r="H58" i="25"/>
  <c r="G58" i="25"/>
  <c r="L63" i="24"/>
  <c r="K63" i="24"/>
  <c r="J63" i="24"/>
  <c r="I63" i="24"/>
  <c r="H63" i="24"/>
  <c r="G63" i="24"/>
  <c r="L47" i="24"/>
  <c r="K47" i="24"/>
  <c r="J47" i="24"/>
  <c r="I47" i="24"/>
  <c r="H47" i="24"/>
  <c r="G47" i="24"/>
  <c r="L63" i="22"/>
  <c r="K63" i="22"/>
  <c r="J63" i="22"/>
  <c r="I63" i="22"/>
  <c r="H63" i="22"/>
  <c r="G63" i="22"/>
  <c r="L46" i="22"/>
  <c r="K46" i="22"/>
  <c r="J46" i="22"/>
  <c r="I46" i="22"/>
  <c r="H46" i="22"/>
  <c r="G46" i="22"/>
  <c r="L37" i="21"/>
  <c r="K37" i="21"/>
  <c r="J37" i="21"/>
  <c r="I37" i="21"/>
  <c r="H37" i="21"/>
  <c r="G37" i="21"/>
  <c r="L34" i="21"/>
  <c r="K34" i="21"/>
  <c r="K39" i="21" s="1"/>
  <c r="J34" i="21"/>
  <c r="I34" i="21"/>
  <c r="H34" i="21"/>
  <c r="H39" i="21" s="1"/>
  <c r="G34" i="21"/>
  <c r="G39" i="21" s="1"/>
  <c r="L37" i="20"/>
  <c r="K37" i="20"/>
  <c r="J37" i="20"/>
  <c r="I37" i="20"/>
  <c r="H37" i="20"/>
  <c r="G37" i="20"/>
  <c r="L34" i="20"/>
  <c r="K34" i="20"/>
  <c r="K39" i="20" s="1"/>
  <c r="J34" i="20"/>
  <c r="I34" i="20"/>
  <c r="H34" i="20"/>
  <c r="H39" i="20" s="1"/>
  <c r="G34" i="20"/>
  <c r="G39" i="20" s="1"/>
  <c r="L39" i="19"/>
  <c r="K39" i="19"/>
  <c r="J39" i="19"/>
  <c r="I39" i="19"/>
  <c r="H39" i="19"/>
  <c r="G39" i="19"/>
  <c r="L36" i="19"/>
  <c r="K36" i="19"/>
  <c r="K41" i="19" s="1"/>
  <c r="J36" i="19"/>
  <c r="I36" i="19"/>
  <c r="H36" i="19"/>
  <c r="G36" i="19"/>
  <c r="G41" i="19" s="1"/>
  <c r="L44" i="18"/>
  <c r="K44" i="18"/>
  <c r="J44" i="18"/>
  <c r="I44" i="18"/>
  <c r="H44" i="18"/>
  <c r="G44" i="18"/>
  <c r="L41" i="18"/>
  <c r="L46" i="18" s="1"/>
  <c r="K41" i="18"/>
  <c r="K46" i="18" s="1"/>
  <c r="J41" i="18"/>
  <c r="I41" i="18"/>
  <c r="H41" i="18"/>
  <c r="H46" i="18" s="1"/>
  <c r="G41" i="18"/>
  <c r="G46" i="18" s="1"/>
  <c r="L93" i="17"/>
  <c r="K93" i="17"/>
  <c r="J93" i="17"/>
  <c r="I93" i="17"/>
  <c r="H93" i="17"/>
  <c r="G93" i="17"/>
  <c r="L66" i="17"/>
  <c r="K66" i="17"/>
  <c r="J66" i="17"/>
  <c r="I66" i="17"/>
  <c r="H66" i="17"/>
  <c r="G66" i="17"/>
  <c r="L76" i="16"/>
  <c r="K76" i="16"/>
  <c r="J76" i="16"/>
  <c r="I76" i="16"/>
  <c r="H76" i="16"/>
  <c r="G76" i="16"/>
  <c r="I46" i="18" l="1"/>
  <c r="I39" i="20"/>
  <c r="J46" i="18"/>
  <c r="J41" i="19"/>
  <c r="J65" i="22"/>
  <c r="J65" i="24"/>
  <c r="J97" i="25"/>
  <c r="J39" i="20"/>
  <c r="L39" i="20"/>
  <c r="H81" i="26"/>
  <c r="L81" i="26"/>
  <c r="K81" i="26"/>
  <c r="G81" i="26"/>
  <c r="I81" i="26"/>
  <c r="J81" i="26"/>
  <c r="L97" i="25"/>
  <c r="K97" i="25"/>
  <c r="I97" i="25"/>
  <c r="H97" i="25"/>
  <c r="G97" i="25"/>
  <c r="L65" i="24"/>
  <c r="K65" i="24"/>
  <c r="H65" i="24"/>
  <c r="G65" i="24"/>
  <c r="I65" i="24"/>
  <c r="H65" i="22"/>
  <c r="G65" i="22"/>
  <c r="L65" i="22"/>
  <c r="K65" i="22"/>
  <c r="I65" i="22"/>
  <c r="L39" i="21"/>
  <c r="I39" i="21"/>
  <c r="J39" i="21"/>
  <c r="H41" i="19"/>
  <c r="L41" i="19"/>
  <c r="I41" i="19"/>
  <c r="J95" i="17"/>
  <c r="L95" i="17"/>
  <c r="K95" i="17"/>
  <c r="G95" i="17"/>
  <c r="H95" i="17"/>
  <c r="I95" i="17"/>
  <c r="J78" i="16"/>
  <c r="H78" i="16"/>
  <c r="I78" i="16"/>
  <c r="L78" i="16"/>
  <c r="K78" i="16"/>
  <c r="G78" i="16"/>
  <c r="H58" i="12"/>
  <c r="I58" i="12"/>
  <c r="J58" i="12"/>
  <c r="K58" i="12"/>
  <c r="L58" i="12"/>
  <c r="G58" i="12"/>
  <c r="H80" i="15"/>
  <c r="I80" i="15"/>
  <c r="J80" i="15"/>
  <c r="J82" i="15" s="1"/>
  <c r="K80" i="15"/>
  <c r="L80" i="15"/>
  <c r="G80" i="15"/>
  <c r="L82" i="15" l="1"/>
  <c r="I82" i="15"/>
  <c r="K82" i="15"/>
  <c r="H82" i="15"/>
  <c r="G82" i="15"/>
  <c r="H60" i="12" l="1"/>
  <c r="G60" i="12" l="1"/>
  <c r="K60" i="12" l="1"/>
  <c r="I60" i="12"/>
  <c r="J60" i="12"/>
  <c r="L60" i="12"/>
</calcChain>
</file>

<file path=xl/sharedStrings.xml><?xml version="1.0" encoding="utf-8"?>
<sst xmlns="http://schemas.openxmlformats.org/spreadsheetml/2006/main" count="2281" uniqueCount="658">
  <si>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</si>
  <si>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</si>
  <si>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</si>
  <si>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</si>
  <si>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</si>
  <si>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</si>
  <si>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</si>
  <si>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>Главный инженер филиала</t>
  </si>
  <si>
    <t xml:space="preserve">АО "Газпром газораспределение Саранск" </t>
  </si>
  <si>
    <t xml:space="preserve">График </t>
  </si>
  <si>
    <t>Номера домов (для ИД) и квартир (для МКД)</t>
  </si>
  <si>
    <t>Печи</t>
  </si>
  <si>
    <t>Резьбовые соединения</t>
  </si>
  <si>
    <t>Краны</t>
  </si>
  <si>
    <t>УТВЕРЖДАЮ</t>
  </si>
  <si>
    <t xml:space="preserve"> </t>
  </si>
  <si>
    <t>Итого</t>
  </si>
  <si>
    <t>итого</t>
  </si>
  <si>
    <t>всего ЧС + МКД</t>
  </si>
  <si>
    <t>Дата проведения ТО</t>
  </si>
  <si>
    <t>Время проведения ТО</t>
  </si>
  <si>
    <t xml:space="preserve">Индивидуальный дом (частный сектор) </t>
  </si>
  <si>
    <t>Многоквартирный жилой дом (МКД)</t>
  </si>
  <si>
    <t xml:space="preserve">Индивидуальный жилой дом (частный сектор) </t>
  </si>
  <si>
    <t>в р.п.Чамзинке</t>
  </si>
  <si>
    <t>________________ Липатов С.Д.</t>
  </si>
  <si>
    <t>технического обслуживания внутридомового и внутриквартирного газового оборудования жилых домов и квартир на декабрь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</si>
  <si>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технического обслуживания внутридомового и внутриквартирного газового оборудования жилых домов и квартир на ноябрь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</si>
  <si>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технического обслуживания внутридомового и внутриквартирного газового оборудования жилых домов и квартир на октябрь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</si>
  <si>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технического обслуживания внутридомового и внутриквартирного газового оборудования жилых домов и квартир на сентябрь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</si>
  <si>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технического обслуживания внутридомового и внутриквартирного газового оборудования жилых домов и квартир на август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</si>
  <si>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технического обслуживания внутридомового и внутриквартирного газового оборудования жилых домов и квартир на июль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</si>
  <si>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технического обслуживания внутридомового и внутриквартирного газового оборудования жилых домов и квартир на июнь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</si>
  <si>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технического обслуживания внутридомового и внутриквартирного газового оборудования жилых домов и квартир на май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</si>
  <si>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технического обслуживания внутридомового и внутриквартирного газового оборудования жилых домов и квартир на апрель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</si>
  <si>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технического обслуживания внутридомового и внутриквартирного газового оборудования жилых домов и квартир на март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</si>
  <si>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технического обслуживания внутридомового и внутриквартирного газового оборудования жилых домов и квартир на февраль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</si>
  <si>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технического обслуживания внутридомового и внутриквартирного газового оборудования жилых домов и квартир на январь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</t>
  </si>
  <si>
    <t>Б-Березники</t>
  </si>
  <si>
    <t>ул.Молодежная</t>
  </si>
  <si>
    <t>10,11,17,</t>
  </si>
  <si>
    <t>8-30 до16-30</t>
  </si>
  <si>
    <t>ул.Сурная</t>
  </si>
  <si>
    <t>4,27,</t>
  </si>
  <si>
    <t>ул.Почтовая</t>
  </si>
  <si>
    <t>8,43,45,63,77,</t>
  </si>
  <si>
    <t>ул.Садовая</t>
  </si>
  <si>
    <t>4,21,48,52,56,58,60,66,72,</t>
  </si>
  <si>
    <t>ул.Московская</t>
  </si>
  <si>
    <t>11,21,24,28,79,</t>
  </si>
  <si>
    <t>ул.Первомайская</t>
  </si>
  <si>
    <t>1,4,6,12,13,14,18,24,</t>
  </si>
  <si>
    <t>ул.Кооперативная</t>
  </si>
  <si>
    <t>3,6,8,11,25,42,44а,46,64,83,93,97,107,</t>
  </si>
  <si>
    <t>ул.Казанская</t>
  </si>
  <si>
    <t>7,16,17,19,20,24,30,44,</t>
  </si>
  <si>
    <t>ул.Лесная</t>
  </si>
  <si>
    <t>7,27,33,43,</t>
  </si>
  <si>
    <t>ул.Нижняя</t>
  </si>
  <si>
    <t>3,15,20,21,34,40,50,55,62,78,</t>
  </si>
  <si>
    <t>ул. Л.Толстого</t>
  </si>
  <si>
    <t>ул. М.Горького</t>
  </si>
  <si>
    <t>2,5,17,18,19,33,50,70б,70,</t>
  </si>
  <si>
    <t>ул. Луначарского</t>
  </si>
  <si>
    <t>14,20,21,25,32,36,</t>
  </si>
  <si>
    <t>ул. Октябрьская</t>
  </si>
  <si>
    <t>ул.Кирова</t>
  </si>
  <si>
    <t>5,10,15-2,20,30,32,</t>
  </si>
  <si>
    <t>ул.Пуркаева</t>
  </si>
  <si>
    <t>2-2,3,4-1,5,6,7,14,18,20,</t>
  </si>
  <si>
    <t>ул.Юбилейная</t>
  </si>
  <si>
    <t>ул.Ивановка</t>
  </si>
  <si>
    <t>2,4,7,8,9,12,17,18,23,30,34,</t>
  </si>
  <si>
    <t>ул.К.Маркса</t>
  </si>
  <si>
    <t>27,35,37,46,46а,49,93,95а,103а,115,117,</t>
  </si>
  <si>
    <t>ул.Ульяновская</t>
  </si>
  <si>
    <t>10,17,33,57,</t>
  </si>
  <si>
    <t>ул.Мичурина</t>
  </si>
  <si>
    <t>5,9,13,36,41,</t>
  </si>
  <si>
    <t>ул.Пионерская</t>
  </si>
  <si>
    <t>9,18,32,35а</t>
  </si>
  <si>
    <t>ул.Победы</t>
  </si>
  <si>
    <t>9,14,30,43,</t>
  </si>
  <si>
    <t>ул.50 лет Октября</t>
  </si>
  <si>
    <t>1,3,14,18,29,38,40,41,42,43,45,47,48,49,</t>
  </si>
  <si>
    <t>ул.60 лет Октября</t>
  </si>
  <si>
    <t>4,9,15,18,27,29,35,39,45,56,63,65,75,</t>
  </si>
  <si>
    <t>ул.Ленина</t>
  </si>
  <si>
    <t>3,4-1,4-2,6,18а,24,38,52,</t>
  </si>
  <si>
    <t>ул.Набережная</t>
  </si>
  <si>
    <t>7,24,25,27,30,37,38,</t>
  </si>
  <si>
    <t>ул.Речная</t>
  </si>
  <si>
    <t>12,15,20,</t>
  </si>
  <si>
    <t>ул.Колхозная</t>
  </si>
  <si>
    <t>5,5а,5б,8,22,</t>
  </si>
  <si>
    <t>ул.Советская</t>
  </si>
  <si>
    <t>15,34,62,</t>
  </si>
  <si>
    <t>ул.Полежаева</t>
  </si>
  <si>
    <t>8,18,21,</t>
  </si>
  <si>
    <t>ул.Дзержинского</t>
  </si>
  <si>
    <t>4,6,13,14,</t>
  </si>
  <si>
    <t>ул.Мелиоративная</t>
  </si>
  <si>
    <t>6,8,9,11,</t>
  </si>
  <si>
    <t>ул.Титова</t>
  </si>
  <si>
    <t>2,6,8,10,18,</t>
  </si>
  <si>
    <t>Микрорайон  18</t>
  </si>
  <si>
    <t>4,8,12,14,16,23,</t>
  </si>
  <si>
    <t>Микрорайон 15</t>
  </si>
  <si>
    <t>1,2,9,10,16,23,</t>
  </si>
  <si>
    <t>3,4,5,8,9,12,13,14,15,16,17,18,20,21,22,24,</t>
  </si>
  <si>
    <t>Микрорайон 10</t>
  </si>
  <si>
    <t>ул. М.Горького 97</t>
  </si>
  <si>
    <t>22,27,</t>
  </si>
  <si>
    <t>ул.Больничная 19</t>
  </si>
  <si>
    <t>Микрорайон  11</t>
  </si>
  <si>
    <t xml:space="preserve">ул.Больничная </t>
  </si>
  <si>
    <t>1,3,5</t>
  </si>
  <si>
    <t>ул.Восточная</t>
  </si>
  <si>
    <t>ул.Центральная</t>
  </si>
  <si>
    <t>Микрорайон  5</t>
  </si>
  <si>
    <t>ул.Луначарского</t>
  </si>
  <si>
    <t>ул.Почтовая 45</t>
  </si>
  <si>
    <t>15,30,44,106,</t>
  </si>
  <si>
    <t>ул. М.Горького 7</t>
  </si>
  <si>
    <t>21,29,34,</t>
  </si>
  <si>
    <t>Микрорайон  19</t>
  </si>
  <si>
    <t>ул.Кооперативная 55</t>
  </si>
  <si>
    <t>ул.Гарт</t>
  </si>
  <si>
    <t>ул.Мостовая</t>
  </si>
  <si>
    <t>Микрорайон  13</t>
  </si>
  <si>
    <t>ул.Ульяновская 4</t>
  </si>
  <si>
    <t>Микрорайон  14</t>
  </si>
  <si>
    <t>ул.Октябрьская</t>
  </si>
  <si>
    <t>Микрорайон  22</t>
  </si>
  <si>
    <t>ул.Луговая</t>
  </si>
  <si>
    <t>Микрорайон  2</t>
  </si>
  <si>
    <t>ул.Парковая</t>
  </si>
  <si>
    <t>Микрорайон  20</t>
  </si>
  <si>
    <t>Микрорайон  3</t>
  </si>
  <si>
    <t>Микрорайон  17</t>
  </si>
  <si>
    <t>Микрорайон  16</t>
  </si>
  <si>
    <t>3,12,22</t>
  </si>
  <si>
    <t>18,30,</t>
  </si>
  <si>
    <t>3,4,5,6,8,9,</t>
  </si>
  <si>
    <t>Микрорайон  15</t>
  </si>
  <si>
    <t>11,12,19,21,23,</t>
  </si>
  <si>
    <t>6,10,13,14,16</t>
  </si>
  <si>
    <t>5,19,44,46,51,74</t>
  </si>
  <si>
    <t>4-1,10,12,19,</t>
  </si>
  <si>
    <t>6,10,13,23,24-2,24-3,</t>
  </si>
  <si>
    <t>23,24,55,60,76,79</t>
  </si>
  <si>
    <t>6,7,10,13,14,23,24,34,47,</t>
  </si>
  <si>
    <t>22,27-2,28,29,52,60,70</t>
  </si>
  <si>
    <t>5,5-1,7-1,27-2,30,</t>
  </si>
  <si>
    <t>7,17-3,22,24,28,31,31-2,33,38,29,41,42,45,45-2,47,47-2,49-2,57,60,62,</t>
  </si>
  <si>
    <t>2,7,9,</t>
  </si>
  <si>
    <t>7,14,21,23,</t>
  </si>
  <si>
    <t>3,6,25,32,44,48,62,64,115,</t>
  </si>
  <si>
    <t>3,4,12,15,19б,</t>
  </si>
  <si>
    <t>1,5,7,28,30,40,40а,</t>
  </si>
  <si>
    <t>4-3,18,33,</t>
  </si>
  <si>
    <t>1,3-2,6-2,8,8-2,11</t>
  </si>
  <si>
    <t>5,9,15,19,24,</t>
  </si>
  <si>
    <t>1-2,5,7,11,16-2,20,21,28,38,45,48,</t>
  </si>
  <si>
    <t>ул.Запрудная</t>
  </si>
  <si>
    <t>2,12,</t>
  </si>
  <si>
    <t>3,13,19,24,26,</t>
  </si>
  <si>
    <t>3,6,8,12,40,44,32,59,71,82,83,91,93,97,99</t>
  </si>
  <si>
    <t>3,7,8</t>
  </si>
  <si>
    <t>2-2,5,6,7,20,</t>
  </si>
  <si>
    <t>24,27,30,32,39,</t>
  </si>
  <si>
    <t>11,26,35,59,65,</t>
  </si>
  <si>
    <t>28,33,63,69а,93</t>
  </si>
  <si>
    <t>6,13,21,34,</t>
  </si>
  <si>
    <t>7-1,9,9-2,10-2,12,13,18,</t>
  </si>
  <si>
    <t>3,12,24,</t>
  </si>
  <si>
    <t>13,24,34,41,</t>
  </si>
  <si>
    <t>8,11,17,20,22,</t>
  </si>
  <si>
    <t>10,11,13,15,20,24,</t>
  </si>
  <si>
    <t>7,36,38,</t>
  </si>
  <si>
    <t>7,10,20,21,28,30,31,33,</t>
  </si>
  <si>
    <t>9-2,13,22,56,59,66,68,</t>
  </si>
  <si>
    <t>1,17,20,34,46,66,</t>
  </si>
  <si>
    <t>1,4,5,11,16,</t>
  </si>
  <si>
    <t>1,16,23,</t>
  </si>
  <si>
    <t>4,7,11,13,16,21,22</t>
  </si>
  <si>
    <t>Петровка</t>
  </si>
  <si>
    <t>ул.Петровская</t>
  </si>
  <si>
    <t>3,4,5,6,7,7а,12,19,20,21,24,30,33,35,36а,37,38,39,40,44,45,52,54,56,64,</t>
  </si>
  <si>
    <t>Паракино</t>
  </si>
  <si>
    <t>ул.Гагарина</t>
  </si>
  <si>
    <t>5,25,37,45,53,58,81,82,86,87,90,92,96,108,119,123,125,130,133,134,146,</t>
  </si>
  <si>
    <t>33,67,68,</t>
  </si>
  <si>
    <t>ул. М.Горького 99</t>
  </si>
  <si>
    <t>5-2,</t>
  </si>
  <si>
    <t>Микрорайон  20а</t>
  </si>
  <si>
    <t xml:space="preserve">ул. М.Горького </t>
  </si>
  <si>
    <t>8,16,</t>
  </si>
  <si>
    <t>ул.Рогова</t>
  </si>
  <si>
    <t>1-2,</t>
  </si>
  <si>
    <t xml:space="preserve">ул.Кооперативная </t>
  </si>
  <si>
    <t>2,5,9,10,14,17,23,25,</t>
  </si>
  <si>
    <t>ул.Почтовая 22</t>
  </si>
  <si>
    <t>Микрорайон  8</t>
  </si>
  <si>
    <t>ул.Горького</t>
  </si>
  <si>
    <t>Микрорайон  9</t>
  </si>
  <si>
    <t>ул.Пролетарская</t>
  </si>
  <si>
    <t>ул.Лукьянова</t>
  </si>
  <si>
    <t>44,57,</t>
  </si>
  <si>
    <t>25,39,46,68,</t>
  </si>
  <si>
    <t>18,20,</t>
  </si>
  <si>
    <t>2,5,9,11,13,14,18,22,</t>
  </si>
  <si>
    <t>35,47,</t>
  </si>
  <si>
    <t>21,37,72б,101,</t>
  </si>
  <si>
    <t>Ч.Промза</t>
  </si>
  <si>
    <t>3,4,5,7,</t>
  </si>
  <si>
    <t>3,5,11,13,15,16,17,18,19,22,23,25,27,29</t>
  </si>
  <si>
    <t>Симкино</t>
  </si>
  <si>
    <t>2,3,4,5,6,7,8,9,10,11,12,13,14,16,18,19,21,23</t>
  </si>
  <si>
    <t>1,2,2-2,3,5,6,6-2,</t>
  </si>
  <si>
    <t>18,2,9,</t>
  </si>
  <si>
    <t>ул.Сосновая</t>
  </si>
  <si>
    <t>ул.Николаева</t>
  </si>
  <si>
    <t>ул.Чапаева</t>
  </si>
  <si>
    <t>1,4,7,8,9,12,15,17,18,19,24,36,38,44,46,48,52,54,</t>
  </si>
  <si>
    <t>ул.Гвардейская</t>
  </si>
  <si>
    <t>ул.Гражданская</t>
  </si>
  <si>
    <t>ул.Коммунистическая</t>
  </si>
  <si>
    <t>11,15,19,</t>
  </si>
  <si>
    <t>22,62,</t>
  </si>
  <si>
    <t>1,5,6,6-2,19,22,29,35,37,39,40,41,44,45,46,48,50,51,65,67,</t>
  </si>
  <si>
    <t>9,11,13</t>
  </si>
  <si>
    <t>7,8,17,26,36,41,44,48,49,</t>
  </si>
  <si>
    <t>2,3,4</t>
  </si>
  <si>
    <t>12,25,37</t>
  </si>
  <si>
    <t>2а,5,11,12,13,14,16,19,20,21,23,26,28,32,34,39,47,</t>
  </si>
  <si>
    <t>2,4,5,6,7,10,11,12,13,14,20,21,22,25,27,29,33,35,37,38,44,45,48,49,50,54,56,58,63,64,67,69,71,78,79,80,82,85,87,90,92,94,95,96,99,102,103,105,106,109,116,119,122,123,126,130,132,134,</t>
  </si>
  <si>
    <t>7,10,13,19,20,21,23,25,27,29,30,33,34,43,47,58,60,63,68,76,80,83,86,110,128,</t>
  </si>
  <si>
    <t>4,6,7,11,15</t>
  </si>
  <si>
    <t>1,3,4,5,5-2,10,14,17,</t>
  </si>
  <si>
    <t>2,5,9,11,13,17,22,31,38,39,40,44,47,50,51</t>
  </si>
  <si>
    <t>2,10,17</t>
  </si>
  <si>
    <t>ул.Кавкаева</t>
  </si>
  <si>
    <t>1-2,5,8,</t>
  </si>
  <si>
    <t>ул. 50 лет Октября</t>
  </si>
  <si>
    <t>Микрорайон  21</t>
  </si>
  <si>
    <t>1,2,3,4,6,21,25,29,30,31,33,35,37,38,41,46,55,61,63,</t>
  </si>
  <si>
    <t>3,5,9,11,16,19,20,30,31,50,72,</t>
  </si>
  <si>
    <t>ул. 60 лет Октября</t>
  </si>
  <si>
    <t>ул.Заречная</t>
  </si>
  <si>
    <t>Почтовая  45</t>
  </si>
  <si>
    <t>ул.Больничная</t>
  </si>
  <si>
    <t>Микрорайон  12</t>
  </si>
  <si>
    <t>5,16,19,</t>
  </si>
  <si>
    <t>12,14,22,24,39,42,45,46,48,49,50,54,56,58,64,</t>
  </si>
  <si>
    <t>1,13,15,17,23,25,29,31,37,45</t>
  </si>
  <si>
    <t>5,6,8,11,22,23,24,</t>
  </si>
  <si>
    <t>2,5а,6,15,16,19,20,26а,29,32,34,41,42,43,44,49,54,56,60,62</t>
  </si>
  <si>
    <t>ул.М.Горького</t>
  </si>
  <si>
    <t>М.Горького 99</t>
  </si>
  <si>
    <t>М.Горького  97</t>
  </si>
  <si>
    <t>26,29,54,62,</t>
  </si>
  <si>
    <t>ул.Толстого</t>
  </si>
  <si>
    <t>Л.Толстого 34</t>
  </si>
  <si>
    <t>1,8,16,22,</t>
  </si>
  <si>
    <t>Почтовая  22</t>
  </si>
  <si>
    <t>Ульяновская  4</t>
  </si>
  <si>
    <t>Кооперативная  55</t>
  </si>
  <si>
    <t>24,44а,54,</t>
  </si>
  <si>
    <t>12-2,14,20,50,</t>
  </si>
  <si>
    <t>17,20,</t>
  </si>
  <si>
    <t>Ульяновская  12</t>
  </si>
  <si>
    <t>4,10,14,26,</t>
  </si>
  <si>
    <t>12,17,</t>
  </si>
  <si>
    <t>3,4,16,18,</t>
  </si>
  <si>
    <t>17,23,36,76,</t>
  </si>
  <si>
    <t>Микрорайон  23</t>
  </si>
  <si>
    <t>Шугурово</t>
  </si>
  <si>
    <t>Елизаветинка</t>
  </si>
  <si>
    <t>ул.Новая</t>
  </si>
  <si>
    <t>1,2,3,4,5,6,7,</t>
  </si>
  <si>
    <t>1,2,3,4,5,7,8,9,10</t>
  </si>
  <si>
    <t>ул.Комсомольская</t>
  </si>
  <si>
    <t>1,2,4,8,9,11,14,15,22,</t>
  </si>
  <si>
    <t>ул.Абрамова</t>
  </si>
  <si>
    <t>ул.Фестивальная</t>
  </si>
  <si>
    <t>1,3,4,7,7-2,8,9,9-2,10,10-2,</t>
  </si>
  <si>
    <t>ул.Красноармейская</t>
  </si>
  <si>
    <t>2,14,15,19,20,</t>
  </si>
  <si>
    <t>2,3,8,11,12,16,23,25,</t>
  </si>
  <si>
    <t>ул.Чкалова</t>
  </si>
  <si>
    <t>2,4,5,7,15,23,</t>
  </si>
  <si>
    <t>11,13,27,</t>
  </si>
  <si>
    <t>10,15,</t>
  </si>
  <si>
    <t>11,14,28,42,55а,</t>
  </si>
  <si>
    <t>2,4,8,13,15,17,32,34,36,37,44,46,52,44,</t>
  </si>
  <si>
    <t>2,15,21,30,42,43,</t>
  </si>
  <si>
    <t>4,6,13,</t>
  </si>
  <si>
    <t>16,46,48,51-2,59,63,79,103,111,</t>
  </si>
  <si>
    <t>12,15,27,28,30,37,</t>
  </si>
  <si>
    <t>7,9,11,31,39,51,</t>
  </si>
  <si>
    <t>19,27,32,32а,</t>
  </si>
  <si>
    <t>5,8,18,20</t>
  </si>
  <si>
    <t>1,4,4-2,11-2,</t>
  </si>
  <si>
    <t>1,3,6,9,13,16,</t>
  </si>
  <si>
    <t>14,22,</t>
  </si>
  <si>
    <t>35,41,76</t>
  </si>
  <si>
    <t>9,12,13,22,</t>
  </si>
  <si>
    <t>44а,44,45,46,66,78,</t>
  </si>
  <si>
    <t>1,2,24,25,60,</t>
  </si>
  <si>
    <t>5,6,17,37,44,65,70,</t>
  </si>
  <si>
    <t>1,33,</t>
  </si>
  <si>
    <t>28,38,44,</t>
  </si>
  <si>
    <t>1,4,</t>
  </si>
  <si>
    <t>Больничная  19</t>
  </si>
  <si>
    <t>1,27,30,41,66,73,113,119,127,</t>
  </si>
  <si>
    <t>1,2,7</t>
  </si>
  <si>
    <t>4,14,21,26,32,34,35,35а,36,41,48,</t>
  </si>
  <si>
    <t>18,30,46,48,50,56,68,</t>
  </si>
  <si>
    <t>16,24,26,</t>
  </si>
  <si>
    <t>Тазино</t>
  </si>
  <si>
    <t>Гарт</t>
  </si>
  <si>
    <t>Дегилевка</t>
  </si>
  <si>
    <t>Гузынцы</t>
  </si>
  <si>
    <t>ул.Мотина</t>
  </si>
  <si>
    <t>ул.Школьная</t>
  </si>
  <si>
    <t>ул.Трудовая</t>
  </si>
  <si>
    <t>ул.Зеленовка</t>
  </si>
  <si>
    <t>4-2,5,10,</t>
  </si>
  <si>
    <t>1,3,4,5,5а,6,</t>
  </si>
  <si>
    <t>11,12,17,25,33,</t>
  </si>
  <si>
    <t>7,8,25,30,</t>
  </si>
  <si>
    <t>1,3,4,6,7,8,11,13,14,17,19,26,27,31,33,34,37,38,46,56,56-6,</t>
  </si>
  <si>
    <t>3,6,11,12,18,33,</t>
  </si>
  <si>
    <t>5,11,14,17,18,19,23,25,27,33,37,38,39,41,45,47,52,55,56,57,58,60,62,63,66,68,72,74,76,77,81,83,85,89,95,98,104,106,110,117,118,120,122,123,125,127,130,132,134,143,147,155,157,159,161,</t>
  </si>
  <si>
    <t>1,3,4,7,8,9,11,13,18,19,20,21,25,26,28,30,32,33,34,35,36,38,40,43,44,45,47,49,</t>
  </si>
  <si>
    <t>1,2,3,4,12,13,14,29,39,44-2,63,64,68,71</t>
  </si>
  <si>
    <t>1,4,5,7,9,13,21</t>
  </si>
  <si>
    <t>4,6,7,8,9,</t>
  </si>
  <si>
    <t>1,1а,2,3,4,5,6,9,10,12,13,14,18,20,22,24,28,29,30,31,33,38,41,42,43,45,45-1,46,47,49,54,55,57,58,60,62,64,67,69,71,72,73,74,75,76,77,78,82,84,86,87,88,89,90,91,92,93,94,95а,96,97,98,99,100,101,102,104,105,108,109,110,112,115,117,119,122,124,126,</t>
  </si>
  <si>
    <t>2,9,18</t>
  </si>
  <si>
    <t>2,3,4,6,14,15,20,21,22,23,24,26,27,28,</t>
  </si>
  <si>
    <t>6,7,8,15,19,</t>
  </si>
  <si>
    <t>1,2,7,11,</t>
  </si>
  <si>
    <t>ул.Нагорная</t>
  </si>
  <si>
    <t>8,12,14,16,19,20,27,29,37,41,42,43,47,</t>
  </si>
  <si>
    <t>1а,1,2,2-2,2-3,6,7,8,9,10,11,12,13,13-2,14,15,15-2,16,19,22,26,27,28,29,30,</t>
  </si>
  <si>
    <t>1-2,2,3,6,9,10,11,12,14,19,22,23,25,29,</t>
  </si>
  <si>
    <t>1,4,7,7-2,7-3,10,11,12,13,15,16,20,21,22,24,25,28,28-2,29,31,34,35,</t>
  </si>
  <si>
    <t>1,5,6,8,17,18,20,21,22,27,28,31,34,45,46,47,</t>
  </si>
  <si>
    <t>1,1-2,2,2-2,3,4,4-2,5,5-2,6,7,</t>
  </si>
  <si>
    <t>Пермиси</t>
  </si>
  <si>
    <t>Починки</t>
  </si>
  <si>
    <t>Николаевка</t>
  </si>
  <si>
    <t>Косогоры</t>
  </si>
  <si>
    <t>ул.Респубдиканская</t>
  </si>
  <si>
    <t>ул.1-мая</t>
  </si>
  <si>
    <t>ул.Верхняя</t>
  </si>
  <si>
    <t>ул.Калинина</t>
  </si>
  <si>
    <t>ул.Ленинская</t>
  </si>
  <si>
    <t>ул.Виноградова</t>
  </si>
  <si>
    <t>ул.Интернациональная</t>
  </si>
  <si>
    <t>1-2,2,3-2,5,6а,7,8,9,10,12,14,15,16,20,21,23,25,26,28,30,32,</t>
  </si>
  <si>
    <t>1,2,3,6,8,9,11а,14,16,17,19,21,22,22а,23,24,26,27,28,29,31,32,36,38,39,40,41,43,45,48,50,52,51,57,58,59,</t>
  </si>
  <si>
    <t>5,7,8,9,10,16,19,21,22,23,27,30,32,33,34,34а,35,36,38,39,40,42,43,44,45,51,52,53,54,56,56а,58,59,60,61,63,65,66,</t>
  </si>
  <si>
    <t>1,2,1а,3,4,5,6,7,11,11а,13,14,15,15а,16,19,21,25,26,27,29,31,34,36,39,44,45,46,</t>
  </si>
  <si>
    <t>1,2,2б,4,5,7,12,14,17,18,19,19а,19б,23,24,25,28,30,32,34,</t>
  </si>
  <si>
    <t>1,2,3,4,5,6,7,8,9,10,11,12,13,14,15,16,17,18,21,22,24,25,26,27,28,29,31,34,36,37,38,39,40,</t>
  </si>
  <si>
    <t>1,4,5,7,14,16,17,18,19,26,27,28,29,31,32,33,34а,35,36,40,41,41а,42,43,43б,44,45,47,48,49,51,52,53,54,56,57,57а,57б,58,59,61,63,65,66,</t>
  </si>
  <si>
    <t>3,5,6,9,10,14,15а,19,20,21,23,25,26,29,30,32,33,</t>
  </si>
  <si>
    <t>1,2,8,10,14,16б,19,21а,22,23,29,30,30б,32,34,35,37,38,</t>
  </si>
  <si>
    <t>3,4,6б,7,11,13,19,20,21,24,36,40,42,48,52,</t>
  </si>
  <si>
    <t>3,8,7,9,12,11,13,16,20,21,22,23,24,25,26,28,29,30,31,34,37,44,45,45а,47,48,50,52,53,60,62,63,65,71,</t>
  </si>
  <si>
    <t>1,2,3,4,6,7,8,11,12,13,14,15,16,17,18,19,20,21,</t>
  </si>
  <si>
    <t>18,20,27,32,37,45,78,81,83,85,89,91,92,94,96,97,98,101,102,103,106,107,109,113,116,119,121,124,126,129,132,133,134,138,139,143,144,148,148а,151,157,162,178,</t>
  </si>
  <si>
    <t>4,5,10,11,17,19,20,22,24,28,30,31,33,34,35,40,47,51,52,56,61,64,65,67,68,73,75,76,80,83,89,91,96,102,104,105,108,109,111,112,113,125,129,130а,133,135,139,151,154,156,165,169,171,173,174,175,179,183,</t>
  </si>
  <si>
    <t>Ст.Найманы</t>
  </si>
  <si>
    <t>ул.О.Николаева</t>
  </si>
  <si>
    <t>Нерлей</t>
  </si>
  <si>
    <t>Мариуполь</t>
  </si>
  <si>
    <t>Судосево</t>
  </si>
  <si>
    <t>ул.Саранская</t>
  </si>
  <si>
    <t>ул.Северная</t>
  </si>
  <si>
    <t>ул.Мордовская</t>
  </si>
  <si>
    <t>1,1а,2,3,6,7,10а,12,17,15,19,21,24,26,27,28,29,30,31,32,34,38,39,49,</t>
  </si>
  <si>
    <t>1,2,3,6,7,15,17,18,20,25,30,30а,</t>
  </si>
  <si>
    <t>2,3,4,5,6,8,10,28,</t>
  </si>
  <si>
    <t>4,4-2,6,6-2,8,10-2,13,14,18,20,21,22,</t>
  </si>
  <si>
    <t>Присурский</t>
  </si>
  <si>
    <t>ул.Новосельская</t>
  </si>
  <si>
    <t>Р.Найманы</t>
  </si>
  <si>
    <t>ул.Красный Яр</t>
  </si>
  <si>
    <t>Бузаево</t>
  </si>
  <si>
    <t>Марьяновка</t>
  </si>
  <si>
    <t>пер.Дальний</t>
  </si>
  <si>
    <t>ул.Заводская</t>
  </si>
  <si>
    <t>2,3,4,5,6,7,9,9а,10,13,21,22,24,31а,32а,33,35,41,43,</t>
  </si>
  <si>
    <t>1,1-2,2,2-2,4-2,6-2,8,8-2,</t>
  </si>
  <si>
    <t>1,3,4,5,6,7,9,10,11,13,16,17,19,20,21,23,25,28,29,30,32,34,38,39,40,41,44,45,46,47,50,53,56,57,59,61,62,64,67,68,69,70,72,73,74,75,,82,85,87,88,89,90,112,</t>
  </si>
  <si>
    <t>2,3,4,8,10,12,13,14,15,16,18,20,22-2,23,25,25-2,28,29,33,34,34-2,35,34-2,36,36а,37,37а,38,39,41,42,43,46,48,51,55,56а,57,58,58а,59,60,</t>
  </si>
  <si>
    <t>1,3,4,6,8,10,11а,12,15,16,16б,17,20,21,24,25,28,30,31,38,38а,40,41,42,43,44,45,47а,48,49,60,66,67,74,75,</t>
  </si>
  <si>
    <t>1,2,5,6,7,8,9,10,11,12,13,16,17,18,18а,19,20,25,27,29,30,34,34а,38,42,48,52,54,56,58,</t>
  </si>
  <si>
    <t>1а,2,4,5,6,7,11а,12,13,16,17,18,19,21,</t>
  </si>
  <si>
    <t>2,2а,4,6,7,10,11,12,13,14,18,20,21,22,24,28,30,31,32,34,</t>
  </si>
  <si>
    <t>1,5,6,</t>
  </si>
  <si>
    <t>3-2,5,6,6-2,9,10,11,11-2,14,14б,17,18,19,20,21,22,23,24,24б,26,26б,27,32,33,36,37,38,39-2,39-3,43,45,46,49,50,50а,52,52б,53,54,55,56,58а,59,60,</t>
  </si>
  <si>
    <t>2,4,7,10,11,14,16,17,20,25,26,28,30,31,34,35,36,38,40,42,48,49,51,52,54,55,56а,57,58,61,65,66,67а,68,68б,69,69б,</t>
  </si>
  <si>
    <t>3,7,11,30</t>
  </si>
  <si>
    <t>1,3,4,8,13,14,19,23,</t>
  </si>
  <si>
    <t>1,2,3,5,6,8,9,11,21,28,29,32,33,34,</t>
  </si>
  <si>
    <t>2,3,4,6,9,13,18,19,21,22,25,28,30,32,34,35,36,37,40,43,50,51,53,55,59,60,</t>
  </si>
  <si>
    <t>1,8,9,11,12,13,20,26,</t>
  </si>
  <si>
    <t>1-2,5,6,9,11,12,13,14,17,17а,20,22,25,27,28,30,31,33,33а,36,39,40,41,42,43,44,45,47-2,48,49,51,51-2,52-2,52а,</t>
  </si>
  <si>
    <t>1,2,8,9,11,12,12-2,12-3,13,15,18,19,21,22,23,24,27,28,30,31,</t>
  </si>
  <si>
    <t>11,11-2,13,14,16,18,20,27,28,38,39,42,43,44,45,52,55,56,62,62а,65б,67,68,69,70,74,75,76,80,84,86,88,93,102,105,112,114,115,119,120,121,122,132,135,138,139,141,144,145,147,149,151,153,157,160,161,163,165,169,171,173,179,181,183,</t>
  </si>
  <si>
    <t>2,5,6,8,9,11,12,13,17,18,23,25,28,33,35,36,40,45,47,49,</t>
  </si>
  <si>
    <t>5,8,9,10,14,16,18,19,25,26,27,28,31,33,34,38,40,29,32,34,36,37,41,44,45,46,49,55,56,59,60,64,65,66,70,72,76,78,80,</t>
  </si>
  <si>
    <t>2,3,4,7,9,10,12,13,15,16,17,18,20,21,22,23,24,26,30,31,33,35,36,37,41,42,45,49,51,52,58,60,62,64,65,65,65-2,67,68а,70,72,75,78,79,80,81,84,85,86,90,91,92,93,94,95,97,101,103,108,110,111,113,114,115,118,120,124,127,129,131,133,135,139,140,143,152,154,160,162,168,176,180,182,186,188,192,</t>
  </si>
  <si>
    <t>5,5-2,7,8,11б,12,13,14,16,19,25,27,30,31,32,35,37,42,50,51,</t>
  </si>
  <si>
    <t>1,4,5,6,8,10,11,12,14,16,19,20,21,23,23а,23б,27,29,30,32,33,35,36,37,38,40,42,44,45,47,48,50,51,53,54,56,</t>
  </si>
  <si>
    <t>2,5,7,12,13,14,17,19,21,22,25,29,31,32,33,34,36,37,38,39,48,49,51,54,57,</t>
  </si>
  <si>
    <t>1,4,5,6,9,16,18,22,27,31,37,38,39,41,43,44,45,47,</t>
  </si>
  <si>
    <t>1,2,2-2,3,4,8,9,12,14,15,16,17,19,20,23,24,27,28,29,32,34,35,37,38,39,42,43,44,47,</t>
  </si>
  <si>
    <t>3,6,7,8,9,10,13,15,21,24,27,28,29,30,36,38,42,44,46,47,49,51,53,54,55,57,59,60,61,62,63,64,66,68,69,70,71,</t>
  </si>
  <si>
    <t>1,3,4,5,13,15,18,19,22,26,27,30,32,36,40,42,43,46,47,50,51,53,54,55,56,57,58,59,60,61,62,65,66,70,71,74,76,78,80,82,84,90,92,</t>
  </si>
  <si>
    <t>2,8,9,11,12,16,18,20,23,45,50,52,53,54,</t>
  </si>
  <si>
    <t>1,3,5,6,8,15,19,19а,22,24,28,36,38,39,42,43,44,45,52,55,56,57,59,60,65,70,71,73,</t>
  </si>
  <si>
    <t>4,6,11,13,14,15,16,18,19,20,22,24,27,28,30,31,32,34,35,36,37,37-2,38,39,41,42,44,45,46,50,51,52,54,55,56,57,59,60,61,62,64,65,68,71,73,75,77,79,81,87,91,93,</t>
  </si>
  <si>
    <t>6,11,12,23,29,31,39,41,47,49,</t>
  </si>
  <si>
    <t>7,9,11,15,16,17,21,23,25,26,27,28,30,36,43,45,47,49,55,</t>
  </si>
  <si>
    <t>5,7,9,11,12,13,14,15,17,18,21,23,24,25,26,29,30,31,33,39,40,41,42,43,45,47,53,58,60,63,75,78,79,80,82,</t>
  </si>
  <si>
    <t>3,4,5,9,10,12,18,</t>
  </si>
  <si>
    <t>1,2,3,5,6,7,8,9,11,12,</t>
  </si>
  <si>
    <t>1,5,7,9,11,13,15,19,</t>
  </si>
  <si>
    <t>3,4-2,6,5,7,10,12,13,14,16,18,20,21,22,24,27,29,32,35,37,39,</t>
  </si>
  <si>
    <t>3,4,5,6,7,8,12,13,14,15,16,21,</t>
  </si>
  <si>
    <t>1,2,5,6,7,8,10,11,16,19,22,23,24,</t>
  </si>
  <si>
    <t>1,2,2-2,3,4,4-2,6,6-2,7,8,8-2,9,10,11,12,12-2,14,14-2,15,16,18,20,21,22,24,25,26,27,28,30,32,34,36,38,</t>
  </si>
  <si>
    <t>1,1-2,4,5,6,7,9,11-2,12,12-2,13,13-2,14,14-2,15,15-2,16,16-2,17,19,24,25,</t>
  </si>
  <si>
    <t>1,4,8,11,</t>
  </si>
  <si>
    <t>1,1-2,2,2-2,3,4-2,4-3,5,5-2,6,6-2,</t>
  </si>
  <si>
    <t>1,1-2,2,3,3-2,4,4-2,5-2,7,7-2,8-2,9,9-2,10,10-2,10-3,10-4,10-5,10-7,11-1,11-3,11-4,11-5,11-7,11-8,12,13,14,15,16а,17-2,18,19,20а,20,21,22,22-2,23,23-2,24,24-2,25-2,26,28,29,30,30-2,32,33-2,35,39,40а,43,44,45,46,47,48,50,52а,53,54,55,56,57,61,64,68,</t>
  </si>
  <si>
    <t>3,11,12,13,14,15,16,17,20,21,23,25,26,28,30,31,33,36,38,40,41,42,43,46,47,50,52,53,54,55,57,58,60,62,63,65,66,67,69,72,73,74,75,79,80,81,87,88,91,93,94,95,96,98,99,103,105,108,111,112,113,114,115,116,121,123,125,126,128,132,136,142,146,150,152,</t>
  </si>
  <si>
    <t>2,4,5,6,6-2,9,10,12,14,15,16,21,24,25,26,27,33,37,39,49,50,52,55,59,63,</t>
  </si>
  <si>
    <t>1,1-2,2,3,3-2,4,5,5-2,6,6-2,7,7-2,9,10,11,13,14,</t>
  </si>
  <si>
    <t>6,9,10,11,14,14-2,15,17,17а,19,23,31,</t>
  </si>
  <si>
    <t>1,3,</t>
  </si>
  <si>
    <t>3,4,6,7,8,13,15,</t>
  </si>
  <si>
    <t>1,3,6,7,9,11,12,14,16,17,18,20,22,23,24,25,26,27,28,29,30,31,32,34,35,36,38,40,52,54,55,56,59,60,62,63,66,69,70,71,72,73,74,75,76,79,80,83,84,85,86,87,91,92,93,94,95,99,100,101,102,103,105,108,109,110,112,113,114,115,116,117,118,119,121,122,123,125,126,127,128,130,131,133,136,137,138,140,142,144,146,148а,150,154,154-2,160,160а,162,164,166а,170,174,182,193,199,</t>
  </si>
  <si>
    <t>1,1-2,1-3,2,3,4,4-2,5,6,6-2,7,8,9,10,15,17,17-2,19,19-2,21,21-2,23,23-2,25,25-2,25-3,</t>
  </si>
  <si>
    <t>Микрорайон 5</t>
  </si>
  <si>
    <t>Микрорайон 22</t>
  </si>
  <si>
    <t>17,21,22,</t>
  </si>
  <si>
    <t>ул.Р.Люксембург</t>
  </si>
  <si>
    <t>6,8,</t>
  </si>
  <si>
    <t>6,9,13,</t>
  </si>
  <si>
    <t>34-2,</t>
  </si>
  <si>
    <t>Микрорайон 16</t>
  </si>
  <si>
    <t>Микрорайон 8</t>
  </si>
  <si>
    <t>Микрорайон 9</t>
  </si>
  <si>
    <t>3,4,6,21,</t>
  </si>
  <si>
    <t>Микрорайон 21</t>
  </si>
  <si>
    <t>1,37,</t>
  </si>
  <si>
    <t>16,17,29,</t>
  </si>
  <si>
    <t>Микрорайон 3</t>
  </si>
  <si>
    <t>33,50,56,</t>
  </si>
  <si>
    <t>Микрорайон 14</t>
  </si>
  <si>
    <t>4,5,11,15,19,</t>
  </si>
  <si>
    <t>2,4,15,21,24,</t>
  </si>
  <si>
    <t>Микрорайон 12</t>
  </si>
  <si>
    <t>4,5,7,9,</t>
  </si>
  <si>
    <t>Микрорайон 18</t>
  </si>
  <si>
    <t>16,33,56,</t>
  </si>
  <si>
    <t>15-2,16,28</t>
  </si>
  <si>
    <t>13,21,</t>
  </si>
  <si>
    <t>3,5-2,6,9,13,14,16,20,</t>
  </si>
  <si>
    <t>17-2,37</t>
  </si>
  <si>
    <t>1,12,</t>
  </si>
  <si>
    <t>7,8,25а,62,</t>
  </si>
  <si>
    <t>19,21,33,52,85,</t>
  </si>
  <si>
    <t>Микрорайон 1</t>
  </si>
  <si>
    <t>3,4,5,</t>
  </si>
  <si>
    <t>1,2,6,7,28,36,39,45,71,88,98,</t>
  </si>
  <si>
    <t>5,19,20,21,33,46,48,</t>
  </si>
  <si>
    <t>4,21,22,31,34,37,56,58,60,</t>
  </si>
  <si>
    <t>10,11,40,56,</t>
  </si>
  <si>
    <t>3,15-2,25,33,</t>
  </si>
  <si>
    <t>7,9,14,</t>
  </si>
  <si>
    <t>1,6,7,9,16,</t>
  </si>
  <si>
    <t>8,25-2,29,</t>
  </si>
  <si>
    <t>2,7,9,14,15,17,54,</t>
  </si>
  <si>
    <t>9,16,39,42,52,54,57,61,67,77,80,81,87,95,101,</t>
  </si>
  <si>
    <t>1,5,6,8,11,12,</t>
  </si>
  <si>
    <t>1,3,10-3,37,39,41,</t>
  </si>
  <si>
    <t>5-2,15,31,38,42,57,</t>
  </si>
  <si>
    <t>9-2,20,35,37,45</t>
  </si>
  <si>
    <t>6,18,42,</t>
  </si>
  <si>
    <t>24,28,39,63,64,48,</t>
  </si>
  <si>
    <t>3,4,6,13,14,22,25,</t>
  </si>
  <si>
    <t>11,12,17-3,22,23,48,55,58,64,73</t>
  </si>
  <si>
    <t>2,12,18,71,73,109,</t>
  </si>
  <si>
    <t>7,10,14,17,18,34,</t>
  </si>
  <si>
    <t>ул.Л.Толстого</t>
  </si>
  <si>
    <t>3,8,41,</t>
  </si>
  <si>
    <t>8,10,</t>
  </si>
  <si>
    <t>25,27,</t>
  </si>
  <si>
    <t>2,46,54,56,58,65,75,111,</t>
  </si>
  <si>
    <t>1,4-2,8,10,</t>
  </si>
  <si>
    <t>ул.Березовая</t>
  </si>
  <si>
    <t>6,17,</t>
  </si>
  <si>
    <t>ул.Заревская</t>
  </si>
  <si>
    <t>5,9,15,21,23,</t>
  </si>
  <si>
    <t>Микрорайон 20</t>
  </si>
  <si>
    <t>3,5,6,8,9,11,14,16,19,</t>
  </si>
  <si>
    <t>2,3,7,8,9,12,14,16,18,21,23,26,27,29,30,31,</t>
  </si>
  <si>
    <t>5,8,13,</t>
  </si>
  <si>
    <t>1,2,6,7,10,11,19,23,25,27,</t>
  </si>
  <si>
    <t>Луначарского 30</t>
  </si>
  <si>
    <t>1,2,4,</t>
  </si>
  <si>
    <t>Ульяновская 12а</t>
  </si>
  <si>
    <t>1,2,3,6,7,</t>
  </si>
  <si>
    <t>Больничная 19</t>
  </si>
  <si>
    <t>Ульяновская 4</t>
  </si>
  <si>
    <t>ул.М.Горького 99</t>
  </si>
  <si>
    <t>5,21,</t>
  </si>
  <si>
    <t>3,10,</t>
  </si>
  <si>
    <t>5,8,</t>
  </si>
  <si>
    <t>ул.М.Горького 97</t>
  </si>
  <si>
    <t>1,10,17,19-2,24,29,33,37,45,51,</t>
  </si>
  <si>
    <t>3,12,15,15,18,19,20,23,24,35,39,40а,44,47,49,52,53,57,64,65,68,70,7174,78,79,83,85,87,91,93,95,</t>
  </si>
  <si>
    <t>Микрорайон 10а</t>
  </si>
  <si>
    <t>7,14,</t>
  </si>
  <si>
    <t>8,11,</t>
  </si>
  <si>
    <t>Микрорайон 20а</t>
  </si>
  <si>
    <t>пер.Больничный</t>
  </si>
  <si>
    <t>ул.60 лет Октября 14а</t>
  </si>
  <si>
    <t>43,61,</t>
  </si>
  <si>
    <t xml:space="preserve">ул.60 лет Октября </t>
  </si>
  <si>
    <t>ул.Полевая</t>
  </si>
  <si>
    <t>Микрорайон 11</t>
  </si>
  <si>
    <t>Микрорайон 17</t>
  </si>
  <si>
    <t>Микрорайон 19</t>
  </si>
  <si>
    <t>ул.Дачная</t>
  </si>
  <si>
    <t>15,25,28-2,50,60,68,69,70,77,</t>
  </si>
  <si>
    <t>ул.М.Горького 9</t>
  </si>
  <si>
    <t>2,10,22,27,29,</t>
  </si>
  <si>
    <t>15,22,23,29,34,35,</t>
  </si>
  <si>
    <t>Микрорайон 13</t>
  </si>
  <si>
    <t>1,5,7,</t>
  </si>
  <si>
    <t>Микрорайон 23</t>
  </si>
  <si>
    <t>1,2,4,11,29,33,49,</t>
  </si>
  <si>
    <t>7,15,</t>
  </si>
  <si>
    <t>7,17,25,</t>
  </si>
  <si>
    <t>2,24,26,</t>
  </si>
  <si>
    <t>9,13,15,16,24,</t>
  </si>
  <si>
    <t>Микрорайон 4</t>
  </si>
  <si>
    <t>ул.Больничная 23</t>
  </si>
  <si>
    <t>2,4,</t>
  </si>
  <si>
    <t>4,9,14,</t>
  </si>
  <si>
    <t>1,5,8,36-4,</t>
  </si>
  <si>
    <t>6,10,</t>
  </si>
  <si>
    <t>3,7,10,12,19,23,</t>
  </si>
  <si>
    <t>ул.Сиреневая</t>
  </si>
  <si>
    <t>1,29,</t>
  </si>
  <si>
    <t>1,2,3,4,9,12,14,21,24,</t>
  </si>
  <si>
    <t>7,8,9,10,18,22,</t>
  </si>
  <si>
    <t>1,2,5,14,18,27,</t>
  </si>
  <si>
    <t>10,12,21,31,34,35,37,52,58,</t>
  </si>
  <si>
    <t>6,10,14,20-2,</t>
  </si>
  <si>
    <t>1,5,5-2,</t>
  </si>
  <si>
    <t>5,6,13,17,</t>
  </si>
  <si>
    <t>2,6,9,13,18,20,21,24,</t>
  </si>
  <si>
    <t>8,16,30,32,41,</t>
  </si>
  <si>
    <t>1,7,12,</t>
  </si>
  <si>
    <t>4,6,11,14,15,16,20,21,</t>
  </si>
  <si>
    <t>6,10,14,15,</t>
  </si>
  <si>
    <t>2,6,9,</t>
  </si>
  <si>
    <t>10,12,14,15,19,44,</t>
  </si>
  <si>
    <t>1,5,13-2,20,22,34,48,57,65,70,82,</t>
  </si>
  <si>
    <t>9,15,16-2,</t>
  </si>
  <si>
    <t>10,14,15,16,52,59,68-2,</t>
  </si>
  <si>
    <t>8,18-2,19,24,25,43</t>
  </si>
  <si>
    <t>2,11,13,22</t>
  </si>
  <si>
    <t>2,8,9,10,29,35,</t>
  </si>
  <si>
    <t>4,29,39,43,45,</t>
  </si>
  <si>
    <t>12,16,24</t>
  </si>
  <si>
    <t>1,2,19,24,28,32,45-2,45,47,56,60,73,82,88,</t>
  </si>
  <si>
    <t>1,5,6,7,</t>
  </si>
  <si>
    <t>2,9,22,</t>
  </si>
  <si>
    <t>3-2,15,23,31,73,81,87,</t>
  </si>
  <si>
    <t>11,12,28,29,40,52,54,81,101,109,111,117,117а,</t>
  </si>
  <si>
    <t>2,3,4,15,17,21,23,24,27,</t>
  </si>
  <si>
    <t>6,7,10,</t>
  </si>
  <si>
    <t>4,6,8,16,18,31,34,</t>
  </si>
  <si>
    <t>3,11,15,16,23,</t>
  </si>
  <si>
    <t>2,9,15,17,</t>
  </si>
  <si>
    <t>16,20,22,27,41,59,63,</t>
  </si>
  <si>
    <t>8,10,12,18,20,20-1,26,32,31,33,</t>
  </si>
  <si>
    <t>Микрорайон 2</t>
  </si>
  <si>
    <t>2,3,</t>
  </si>
  <si>
    <t>1,2,3,5,8,11,13,19,20,</t>
  </si>
  <si>
    <t>32,51,71,73,81,91,99,101,</t>
  </si>
  <si>
    <t>4,6,</t>
  </si>
  <si>
    <t>5,8,9,</t>
  </si>
  <si>
    <t>8,11,14,27,</t>
  </si>
  <si>
    <t>ул.Л.Толстого 34</t>
  </si>
  <si>
    <t>3,10,11,15-3,20,36,47,57,55,58,61,64,67,73,</t>
  </si>
  <si>
    <t>3-2,15,16,16-2,21</t>
  </si>
  <si>
    <t>2-2,4-2,</t>
  </si>
  <si>
    <t>22,26,65,95,</t>
  </si>
  <si>
    <t>1,5,</t>
  </si>
  <si>
    <t>10,28,</t>
  </si>
  <si>
    <t>19а,</t>
  </si>
  <si>
    <t>3,4,6,11,18,</t>
  </si>
  <si>
    <t>24,26,</t>
  </si>
  <si>
    <t>2,3,21,</t>
  </si>
  <si>
    <t>3,4,7,14,</t>
  </si>
  <si>
    <t>1,6,</t>
  </si>
  <si>
    <t>10-2,11,12,</t>
  </si>
  <si>
    <t>13-2,16,</t>
  </si>
  <si>
    <t>5,6,10,</t>
  </si>
  <si>
    <t>19,20-2,24,51,53,</t>
  </si>
  <si>
    <t>11,25,</t>
  </si>
  <si>
    <t>3,8,14,22,26,</t>
  </si>
  <si>
    <t>4,18,</t>
  </si>
  <si>
    <t>18,42,</t>
  </si>
  <si>
    <t>ул.Больничная 21</t>
  </si>
  <si>
    <t>1,3,11,13,13-2,17,32,</t>
  </si>
  <si>
    <t>36,64,81,</t>
  </si>
  <si>
    <t>5,9,81,</t>
  </si>
  <si>
    <t>17,19,</t>
  </si>
  <si>
    <t>6,8,10,12,33,43,55,63,67,105,107,121,</t>
  </si>
  <si>
    <t>3,16,</t>
  </si>
  <si>
    <t>17,19,23,25,</t>
  </si>
  <si>
    <t>3,5,26,32,54,</t>
  </si>
  <si>
    <t>15,31,72,</t>
  </si>
  <si>
    <t>2,65,91,105,</t>
  </si>
  <si>
    <t>1,2,3,4,6,8,</t>
  </si>
  <si>
    <t>24,04.2024</t>
  </si>
  <si>
    <t>ул.Березниковская</t>
  </si>
  <si>
    <t>3,5,7,9,</t>
  </si>
  <si>
    <t>19,11.2024</t>
  </si>
  <si>
    <t>8,16,27,39,</t>
  </si>
  <si>
    <t>11,23,25,43-2,50,53,55,47-2,58,66,</t>
  </si>
  <si>
    <t>1,7,25,28,30,33,40,42,48,56,63,</t>
  </si>
  <si>
    <t>4,16,</t>
  </si>
  <si>
    <t>7,14,18,</t>
  </si>
  <si>
    <t>2,3,15,29,</t>
  </si>
  <si>
    <t>14,18,19,</t>
  </si>
  <si>
    <t>1,2,6,14,</t>
  </si>
  <si>
    <t>ул.Ульяновская 12</t>
  </si>
  <si>
    <t>9,27,</t>
  </si>
  <si>
    <t>6,9,10,11,14,15,22,24,26,</t>
  </si>
  <si>
    <t>11,19,24,27,</t>
  </si>
  <si>
    <t>6,7,14,15,</t>
  </si>
  <si>
    <t>8,19,</t>
  </si>
  <si>
    <t>Микрорайон 7</t>
  </si>
  <si>
    <t>"___"______________2023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</si>
</sst>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2" defaultTableStyle="TableStyleMedium9" defaultPivotStyle="PivotStyleLight16">
    <tableStyle name="Стиль таблицы 1" pivot="0" count="1">
      <tableStyleElement type="firstColumnStripe" size="4"/>
    </tableStyle>
    <tableStyle name="Стиль таблицы 2" pivot="0" count="2">
      <tableStyleElement type="firstColumnStripe" size="3"/>
      <tableStyleElement type="secondColumnStripe" size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view="pageBreakPreview" topLeftCell="B4" zoomScaleSheetLayoutView="100" workbookViewId="0">
      <selection activeCell="I6" sqref="I6:L6"/>
    </sheetView>
  </sheetViews>
  <sheetFormatPr defaultRowHeight="12.75" x14ac:dyDescent="0.25"/>
  <cols>
    <col min="1" max="1" width="7.5703125" style="3" customWidth="1"/>
    <col min="2" max="2" width="17.7109375" style="3" customWidth="1"/>
    <col min="3" max="3" width="20.140625" style="3" customWidth="1"/>
    <col min="4" max="4" width="52" style="3" customWidth="1"/>
    <col min="5" max="5" width="10.42578125" style="3" customWidth="1"/>
    <col min="6" max="6" width="11" style="3" customWidth="1"/>
    <col min="7" max="10" width="9.28515625" style="3" customWidth="1"/>
    <col min="11" max="11" width="11.140625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30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25.5" x14ac:dyDescent="0.25">
      <c r="A12" s="47"/>
      <c r="B12" s="47"/>
      <c r="C12" s="47"/>
      <c r="D12" s="55"/>
      <c r="E12" s="47"/>
      <c r="F12" s="47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ht="51" x14ac:dyDescent="0.25">
      <c r="A15" s="1">
        <v>1</v>
      </c>
      <c r="B15" s="1" t="s">
        <v>379</v>
      </c>
      <c r="C15" s="13" t="s">
        <v>95</v>
      </c>
      <c r="D15" s="10" t="s">
        <v>442</v>
      </c>
      <c r="E15" s="40">
        <v>45505</v>
      </c>
      <c r="F15" s="13" t="s">
        <v>41</v>
      </c>
      <c r="G15" s="13">
        <v>77</v>
      </c>
      <c r="H15" s="13">
        <v>2</v>
      </c>
      <c r="I15" s="13">
        <v>41</v>
      </c>
      <c r="J15" s="13">
        <v>28</v>
      </c>
      <c r="K15" s="13">
        <v>75</v>
      </c>
      <c r="L15" s="13">
        <v>148</v>
      </c>
    </row>
    <row r="16" spans="1:21" x14ac:dyDescent="0.25">
      <c r="A16" s="1"/>
      <c r="B16" s="1"/>
      <c r="C16" s="13"/>
      <c r="D16" s="10"/>
      <c r="E16" s="13"/>
      <c r="F16" s="13"/>
      <c r="G16" s="13"/>
      <c r="H16" s="13"/>
      <c r="I16" s="13"/>
      <c r="J16" s="13"/>
      <c r="K16" s="13"/>
      <c r="L16" s="13"/>
    </row>
    <row r="17" spans="1:21" ht="51" x14ac:dyDescent="0.25">
      <c r="A17" s="1">
        <v>2</v>
      </c>
      <c r="B17" s="1" t="s">
        <v>388</v>
      </c>
      <c r="C17" s="13" t="s">
        <v>389</v>
      </c>
      <c r="D17" s="10" t="s">
        <v>441</v>
      </c>
      <c r="E17" s="40">
        <v>45511</v>
      </c>
      <c r="F17" s="13" t="s">
        <v>41</v>
      </c>
      <c r="G17" s="13">
        <v>83</v>
      </c>
      <c r="H17" s="13">
        <v>15</v>
      </c>
      <c r="I17" s="13">
        <v>61</v>
      </c>
      <c r="J17" s="13">
        <v>11</v>
      </c>
      <c r="K17" s="13">
        <v>81</v>
      </c>
      <c r="L17" s="13">
        <v>167</v>
      </c>
      <c r="M17" s="29"/>
      <c r="N17" s="29"/>
      <c r="O17" s="29"/>
      <c r="P17" s="29"/>
      <c r="Q17" s="29"/>
      <c r="R17" s="29"/>
      <c r="S17" s="29"/>
      <c r="T17" s="29"/>
      <c r="U17" s="29"/>
    </row>
    <row r="18" spans="1:21" x14ac:dyDescent="0.25">
      <c r="A18" s="1"/>
      <c r="B18" s="1"/>
      <c r="C18" s="13"/>
      <c r="D18" s="10"/>
      <c r="E18" s="13"/>
      <c r="F18" s="13"/>
      <c r="G18" s="13"/>
      <c r="H18" s="13"/>
      <c r="I18" s="13"/>
      <c r="J18" s="13"/>
      <c r="K18" s="13"/>
      <c r="L18" s="13"/>
    </row>
    <row r="19" spans="1:21" ht="38.25" x14ac:dyDescent="0.25">
      <c r="A19" s="1">
        <v>3</v>
      </c>
      <c r="B19" s="1" t="s">
        <v>390</v>
      </c>
      <c r="C19" s="13" t="s">
        <v>87</v>
      </c>
      <c r="D19" s="10" t="s">
        <v>427</v>
      </c>
      <c r="E19" s="40">
        <v>45516</v>
      </c>
      <c r="F19" s="13" t="s">
        <v>41</v>
      </c>
      <c r="G19" s="13">
        <v>56</v>
      </c>
      <c r="H19" s="13">
        <v>5</v>
      </c>
      <c r="I19" s="13">
        <v>56</v>
      </c>
      <c r="J19" s="13">
        <v>1</v>
      </c>
      <c r="K19" s="13">
        <v>56</v>
      </c>
      <c r="L19" s="13">
        <v>118</v>
      </c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25.5" x14ac:dyDescent="0.25">
      <c r="A20" s="1">
        <v>4</v>
      </c>
      <c r="B20" s="1" t="s">
        <v>390</v>
      </c>
      <c r="C20" s="13" t="s">
        <v>103</v>
      </c>
      <c r="D20" s="10" t="s">
        <v>426</v>
      </c>
      <c r="E20" s="40">
        <v>45519</v>
      </c>
      <c r="F20" s="13" t="s">
        <v>41</v>
      </c>
      <c r="G20" s="13">
        <v>29</v>
      </c>
      <c r="H20" s="13">
        <v>1</v>
      </c>
      <c r="I20" s="13">
        <v>21</v>
      </c>
      <c r="J20" s="13">
        <v>2</v>
      </c>
      <c r="K20" s="13">
        <v>19</v>
      </c>
      <c r="L20" s="13">
        <v>53</v>
      </c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25">
      <c r="A21" s="1">
        <v>5</v>
      </c>
      <c r="B21" s="1" t="s">
        <v>390</v>
      </c>
      <c r="C21" s="13" t="s">
        <v>118</v>
      </c>
      <c r="D21" s="10" t="s">
        <v>429</v>
      </c>
      <c r="E21" s="40">
        <v>45520</v>
      </c>
      <c r="F21" s="13" t="s">
        <v>41</v>
      </c>
      <c r="G21" s="13">
        <v>20</v>
      </c>
      <c r="H21" s="13">
        <v>1</v>
      </c>
      <c r="I21" s="13">
        <v>17</v>
      </c>
      <c r="J21" s="13">
        <v>1</v>
      </c>
      <c r="K21" s="13">
        <v>20</v>
      </c>
      <c r="L21" s="13">
        <v>39</v>
      </c>
      <c r="M21" s="29"/>
      <c r="N21" s="29"/>
      <c r="O21" s="29"/>
      <c r="P21" s="29"/>
      <c r="Q21" s="29"/>
      <c r="R21" s="29"/>
      <c r="S21" s="29"/>
      <c r="T21" s="29"/>
      <c r="U21" s="29"/>
    </row>
    <row r="22" spans="1:21" x14ac:dyDescent="0.25">
      <c r="A22" s="1">
        <v>6</v>
      </c>
      <c r="B22" s="1" t="s">
        <v>390</v>
      </c>
      <c r="C22" s="13" t="s">
        <v>282</v>
      </c>
      <c r="D22" s="10" t="s">
        <v>432</v>
      </c>
      <c r="E22" s="40">
        <v>45523</v>
      </c>
      <c r="F22" s="13" t="s">
        <v>41</v>
      </c>
      <c r="G22" s="13">
        <v>10</v>
      </c>
      <c r="H22" s="13">
        <v>2</v>
      </c>
      <c r="I22" s="13">
        <v>10</v>
      </c>
      <c r="J22" s="13"/>
      <c r="K22" s="13">
        <v>10</v>
      </c>
      <c r="L22" s="13">
        <v>22</v>
      </c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25">
      <c r="A23" s="1">
        <v>7</v>
      </c>
      <c r="B23" s="1" t="s">
        <v>390</v>
      </c>
      <c r="C23" s="13" t="s">
        <v>164</v>
      </c>
      <c r="D23" s="10" t="s">
        <v>434</v>
      </c>
      <c r="E23" s="40">
        <v>45524</v>
      </c>
      <c r="F23" s="13" t="s">
        <v>41</v>
      </c>
      <c r="G23" s="13">
        <v>22</v>
      </c>
      <c r="H23" s="13"/>
      <c r="I23" s="13">
        <v>12</v>
      </c>
      <c r="J23" s="13">
        <v>10</v>
      </c>
      <c r="K23" s="13">
        <v>21</v>
      </c>
      <c r="L23" s="13">
        <v>44</v>
      </c>
      <c r="M23" s="29"/>
      <c r="N23" s="29"/>
      <c r="O23" s="29"/>
      <c r="P23" s="29"/>
      <c r="Q23" s="29"/>
      <c r="R23" s="29"/>
      <c r="S23" s="29"/>
      <c r="T23" s="29"/>
      <c r="U23" s="29"/>
    </row>
    <row r="24" spans="1:21" x14ac:dyDescent="0.25">
      <c r="A24" s="1">
        <v>8</v>
      </c>
      <c r="B24" s="1" t="s">
        <v>390</v>
      </c>
      <c r="C24" s="13" t="s">
        <v>249</v>
      </c>
      <c r="D24" s="10" t="s">
        <v>431</v>
      </c>
      <c r="E24" s="40">
        <v>45525</v>
      </c>
      <c r="F24" s="13" t="s">
        <v>41</v>
      </c>
      <c r="G24" s="13">
        <v>7</v>
      </c>
      <c r="H24" s="13"/>
      <c r="I24" s="13">
        <v>1</v>
      </c>
      <c r="J24" s="13">
        <v>7</v>
      </c>
      <c r="K24" s="13">
        <v>7</v>
      </c>
      <c r="L24" s="13">
        <v>13</v>
      </c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25">
      <c r="A25" s="1">
        <v>9</v>
      </c>
      <c r="B25" s="1" t="s">
        <v>390</v>
      </c>
      <c r="C25" s="13" t="s">
        <v>39</v>
      </c>
      <c r="D25" s="10" t="s">
        <v>433</v>
      </c>
      <c r="E25" s="40">
        <v>45526</v>
      </c>
      <c r="F25" s="13" t="s">
        <v>41</v>
      </c>
      <c r="G25" s="13">
        <v>8</v>
      </c>
      <c r="H25" s="13"/>
      <c r="I25" s="13">
        <v>7</v>
      </c>
      <c r="J25" s="13">
        <v>1</v>
      </c>
      <c r="K25" s="13">
        <v>8</v>
      </c>
      <c r="L25" s="13">
        <v>17</v>
      </c>
      <c r="M25" s="29"/>
      <c r="N25" s="29"/>
      <c r="O25" s="29"/>
      <c r="P25" s="29"/>
      <c r="Q25" s="29"/>
      <c r="R25" s="29"/>
      <c r="S25" s="29"/>
      <c r="T25" s="29"/>
      <c r="U25" s="29"/>
    </row>
    <row r="26" spans="1:21" x14ac:dyDescent="0.25">
      <c r="A26" s="1">
        <v>10</v>
      </c>
      <c r="B26" s="1" t="s">
        <v>390</v>
      </c>
      <c r="C26" s="13" t="s">
        <v>391</v>
      </c>
      <c r="D26" s="10" t="s">
        <v>428</v>
      </c>
      <c r="E26" s="40">
        <v>45527</v>
      </c>
      <c r="F26" s="13" t="s">
        <v>41</v>
      </c>
      <c r="G26" s="13">
        <v>10</v>
      </c>
      <c r="H26" s="13"/>
      <c r="I26" s="13">
        <v>7</v>
      </c>
      <c r="J26" s="13">
        <v>2</v>
      </c>
      <c r="K26" s="13">
        <v>10</v>
      </c>
      <c r="L26" s="13">
        <v>19</v>
      </c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25.5" x14ac:dyDescent="0.25">
      <c r="A27" s="1">
        <v>11</v>
      </c>
      <c r="B27" s="1" t="s">
        <v>390</v>
      </c>
      <c r="C27" s="13" t="s">
        <v>258</v>
      </c>
      <c r="D27" s="10" t="s">
        <v>430</v>
      </c>
      <c r="E27" s="40">
        <v>45530</v>
      </c>
      <c r="F27" s="13" t="s">
        <v>41</v>
      </c>
      <c r="G27" s="13">
        <v>42</v>
      </c>
      <c r="H27" s="13">
        <v>2</v>
      </c>
      <c r="I27" s="13">
        <v>32</v>
      </c>
      <c r="J27" s="13">
        <v>12</v>
      </c>
      <c r="K27" s="13">
        <v>43</v>
      </c>
      <c r="L27" s="13">
        <v>88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x14ac:dyDescent="0.25">
      <c r="A28" s="1">
        <v>12</v>
      </c>
      <c r="B28" s="1" t="s">
        <v>390</v>
      </c>
      <c r="C28" s="13" t="s">
        <v>279</v>
      </c>
      <c r="D28" s="10" t="s">
        <v>446</v>
      </c>
      <c r="E28" s="40">
        <v>45531</v>
      </c>
      <c r="F28" s="13" t="s">
        <v>41</v>
      </c>
      <c r="G28" s="13">
        <v>2</v>
      </c>
      <c r="H28" s="13"/>
      <c r="I28" s="13"/>
      <c r="J28" s="13">
        <v>2</v>
      </c>
      <c r="K28" s="13">
        <v>2</v>
      </c>
      <c r="L28" s="13">
        <v>4</v>
      </c>
      <c r="M28" s="30"/>
      <c r="N28" s="30"/>
      <c r="O28" s="30"/>
      <c r="P28" s="30"/>
      <c r="Q28" s="30"/>
      <c r="R28" s="30"/>
      <c r="S28" s="30"/>
      <c r="T28" s="30"/>
      <c r="U28" s="30"/>
    </row>
    <row r="29" spans="1:21" x14ac:dyDescent="0.25">
      <c r="A29" s="1"/>
      <c r="B29" s="1"/>
      <c r="C29" s="13"/>
      <c r="D29" s="10"/>
      <c r="E29" s="40"/>
      <c r="F29" s="13"/>
      <c r="G29" s="13"/>
      <c r="H29" s="13"/>
      <c r="I29" s="13"/>
      <c r="J29" s="13"/>
      <c r="K29" s="13"/>
      <c r="L29" s="13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25.5" x14ac:dyDescent="0.25">
      <c r="A30" s="1">
        <v>13</v>
      </c>
      <c r="B30" s="1" t="s">
        <v>392</v>
      </c>
      <c r="C30" s="13" t="s">
        <v>73</v>
      </c>
      <c r="D30" s="10" t="s">
        <v>443</v>
      </c>
      <c r="E30" s="40">
        <v>45532</v>
      </c>
      <c r="F30" s="13" t="s">
        <v>41</v>
      </c>
      <c r="G30" s="13">
        <v>25</v>
      </c>
      <c r="H30" s="13">
        <v>2</v>
      </c>
      <c r="I30" s="13">
        <v>7</v>
      </c>
      <c r="J30" s="13">
        <v>16</v>
      </c>
      <c r="K30" s="13">
        <v>25</v>
      </c>
      <c r="L30" s="13">
        <v>50</v>
      </c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25">
      <c r="A31" s="1">
        <v>14</v>
      </c>
      <c r="B31" s="1" t="s">
        <v>392</v>
      </c>
      <c r="C31" s="13" t="s">
        <v>190</v>
      </c>
      <c r="D31" s="10" t="s">
        <v>425</v>
      </c>
      <c r="E31" s="40">
        <v>45533</v>
      </c>
      <c r="F31" s="13" t="s">
        <v>41</v>
      </c>
      <c r="G31" s="13">
        <v>14</v>
      </c>
      <c r="H31" s="13">
        <v>1</v>
      </c>
      <c r="I31" s="13">
        <v>6</v>
      </c>
      <c r="J31" s="13">
        <v>5</v>
      </c>
      <c r="K31" s="13">
        <v>14</v>
      </c>
      <c r="L31" s="13">
        <v>26</v>
      </c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25.5" x14ac:dyDescent="0.25">
      <c r="A32" s="1">
        <v>15</v>
      </c>
      <c r="B32" s="1" t="s">
        <v>392</v>
      </c>
      <c r="C32" s="13" t="s">
        <v>87</v>
      </c>
      <c r="D32" s="10" t="s">
        <v>529</v>
      </c>
      <c r="E32" s="40">
        <v>45534</v>
      </c>
      <c r="F32" s="13" t="s">
        <v>41</v>
      </c>
      <c r="G32" s="13">
        <v>32</v>
      </c>
      <c r="H32" s="13">
        <v>1</v>
      </c>
      <c r="I32" s="13">
        <v>18</v>
      </c>
      <c r="J32" s="13">
        <v>9</v>
      </c>
      <c r="K32" s="13">
        <v>31</v>
      </c>
      <c r="L32" s="13">
        <v>59</v>
      </c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25">
      <c r="A33" s="1"/>
      <c r="B33" s="1"/>
      <c r="C33" s="13"/>
      <c r="D33" s="10"/>
      <c r="E33" s="13"/>
      <c r="F33" s="13"/>
      <c r="G33" s="13"/>
      <c r="H33" s="13"/>
      <c r="I33" s="13"/>
      <c r="J33" s="13"/>
      <c r="K33" s="13"/>
      <c r="L33" s="13"/>
      <c r="M33" s="29"/>
      <c r="N33" s="29"/>
      <c r="O33" s="29"/>
      <c r="P33" s="29"/>
      <c r="Q33" s="29"/>
      <c r="R33" s="29"/>
      <c r="S33" s="29"/>
      <c r="T33" s="29"/>
      <c r="U33" s="29"/>
    </row>
    <row r="34" spans="1:21" x14ac:dyDescent="0.25">
      <c r="A34" s="18"/>
      <c r="B34" s="18"/>
      <c r="C34" s="18" t="s">
        <v>17</v>
      </c>
      <c r="D34" s="2"/>
      <c r="E34" s="18"/>
      <c r="F34" s="18"/>
      <c r="G34" s="18">
        <f t="shared" ref="G34:L34" si="0">SUM(G15:G33)</f>
        <v>437</v>
      </c>
      <c r="H34" s="18">
        <f t="shared" si="0"/>
        <v>32</v>
      </c>
      <c r="I34" s="18">
        <f t="shared" si="0"/>
        <v>296</v>
      </c>
      <c r="J34" s="18">
        <f t="shared" si="0"/>
        <v>107</v>
      </c>
      <c r="K34" s="18">
        <f t="shared" si="0"/>
        <v>422</v>
      </c>
      <c r="L34" s="18">
        <f t="shared" si="0"/>
        <v>867</v>
      </c>
    </row>
    <row r="35" spans="1:21" x14ac:dyDescent="0.25">
      <c r="A35" s="51" t="s">
        <v>22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</row>
    <row r="36" spans="1:21" x14ac:dyDescent="0.25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1"/>
    </row>
    <row r="37" spans="1:21" x14ac:dyDescent="0.25">
      <c r="A37" s="18"/>
      <c r="B37" s="18"/>
      <c r="C37" s="18" t="s">
        <v>16</v>
      </c>
      <c r="D37" s="18"/>
      <c r="E37" s="18"/>
      <c r="F37" s="18"/>
      <c r="G37" s="18">
        <f t="shared" ref="G37:L37" si="1">SUM(G36:G36)</f>
        <v>0</v>
      </c>
      <c r="H37" s="18">
        <f t="shared" si="1"/>
        <v>0</v>
      </c>
      <c r="I37" s="18">
        <f t="shared" si="1"/>
        <v>0</v>
      </c>
      <c r="J37" s="18">
        <f t="shared" si="1"/>
        <v>0</v>
      </c>
      <c r="K37" s="18">
        <f t="shared" si="1"/>
        <v>0</v>
      </c>
      <c r="L37" s="18">
        <f t="shared" si="1"/>
        <v>0</v>
      </c>
    </row>
    <row r="38" spans="1:2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21" x14ac:dyDescent="0.25">
      <c r="A39" s="18"/>
      <c r="B39" s="18"/>
      <c r="C39" s="18" t="s">
        <v>18</v>
      </c>
      <c r="D39" s="18"/>
      <c r="E39" s="18"/>
      <c r="F39" s="18"/>
      <c r="G39" s="18">
        <f t="shared" ref="G39:L39" si="2">G34+G37</f>
        <v>437</v>
      </c>
      <c r="H39" s="18">
        <f t="shared" si="2"/>
        <v>32</v>
      </c>
      <c r="I39" s="18">
        <f t="shared" si="2"/>
        <v>296</v>
      </c>
      <c r="J39" s="18">
        <f t="shared" si="2"/>
        <v>107</v>
      </c>
      <c r="K39" s="18">
        <f t="shared" si="2"/>
        <v>422</v>
      </c>
      <c r="L39" s="18">
        <f t="shared" si="2"/>
        <v>867</v>
      </c>
    </row>
    <row r="40" spans="1:21" x14ac:dyDescent="0.25">
      <c r="A40" s="17"/>
      <c r="B40" s="17"/>
    </row>
    <row r="41" spans="1:21" x14ac:dyDescent="0.25">
      <c r="A41" s="17"/>
      <c r="B41" s="17"/>
      <c r="C41" s="3" t="s">
        <v>15</v>
      </c>
    </row>
    <row r="42" spans="1:21" x14ac:dyDescent="0.25">
      <c r="A42" s="17"/>
      <c r="B42" s="17"/>
    </row>
    <row r="43" spans="1:2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21" x14ac:dyDescent="0.25">
      <c r="A44" s="17"/>
      <c r="B44" s="17"/>
    </row>
    <row r="45" spans="1:21" x14ac:dyDescent="0.25">
      <c r="A45" s="17"/>
      <c r="B45" s="17"/>
    </row>
    <row r="46" spans="1:21" x14ac:dyDescent="0.25">
      <c r="A46" s="17"/>
      <c r="B46" s="17"/>
    </row>
    <row r="47" spans="1:21" x14ac:dyDescent="0.25">
      <c r="A47" s="17"/>
      <c r="B47" s="17"/>
    </row>
    <row r="48" spans="1:21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  <row r="65" spans="1:2" x14ac:dyDescent="0.25">
      <c r="A65" s="17"/>
      <c r="B65" s="17"/>
    </row>
    <row r="66" spans="1:2" x14ac:dyDescent="0.25">
      <c r="A66" s="17"/>
      <c r="B66" s="17"/>
    </row>
    <row r="67" spans="1:2" x14ac:dyDescent="0.25">
      <c r="A67" s="17"/>
      <c r="B67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35:L35"/>
    <mergeCell ref="A43:L43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view="pageBreakPreview" zoomScaleSheetLayoutView="100" workbookViewId="0">
      <selection activeCell="I6" sqref="I6:L6"/>
    </sheetView>
  </sheetViews>
  <sheetFormatPr defaultRowHeight="12.75" x14ac:dyDescent="0.25"/>
  <cols>
    <col min="1" max="1" width="6.85546875" style="3" customWidth="1"/>
    <col min="2" max="2" width="17.42578125" style="3" customWidth="1"/>
    <col min="3" max="3" width="17" style="3" customWidth="1"/>
    <col min="4" max="4" width="54.7109375" style="3" customWidth="1"/>
    <col min="5" max="5" width="10.42578125" style="3" customWidth="1"/>
    <col min="6" max="6" width="11.85546875" style="3" customWidth="1"/>
    <col min="7" max="10" width="9.28515625" style="3" customWidth="1"/>
    <col min="11" max="11" width="10.7109375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29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25.5" x14ac:dyDescent="0.25">
      <c r="A12" s="47"/>
      <c r="B12" s="47"/>
      <c r="C12" s="47"/>
      <c r="D12" s="55"/>
      <c r="E12" s="47"/>
      <c r="F12" s="47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x14ac:dyDescent="0.25">
      <c r="A15" s="1"/>
      <c r="B15" s="1"/>
      <c r="C15" s="13"/>
      <c r="D15" s="10"/>
      <c r="E15" s="13"/>
      <c r="F15" s="13"/>
      <c r="G15" s="13"/>
      <c r="H15" s="13"/>
      <c r="I15" s="13"/>
      <c r="J15" s="13"/>
      <c r="K15" s="13"/>
      <c r="L15" s="13"/>
    </row>
    <row r="16" spans="1:21" x14ac:dyDescent="0.25">
      <c r="A16" s="1">
        <v>1</v>
      </c>
      <c r="B16" s="1" t="s">
        <v>393</v>
      </c>
      <c r="C16" s="13" t="s">
        <v>190</v>
      </c>
      <c r="D16" s="10" t="s">
        <v>438</v>
      </c>
      <c r="E16" s="40">
        <v>45537</v>
      </c>
      <c r="F16" s="13" t="s">
        <v>41</v>
      </c>
      <c r="G16" s="13">
        <v>25</v>
      </c>
      <c r="H16" s="13">
        <v>2</v>
      </c>
      <c r="I16" s="13">
        <v>13</v>
      </c>
      <c r="J16" s="13">
        <v>7</v>
      </c>
      <c r="K16" s="13">
        <v>25</v>
      </c>
      <c r="L16" s="13">
        <v>47</v>
      </c>
    </row>
    <row r="17" spans="1:21" x14ac:dyDescent="0.25">
      <c r="A17" s="1">
        <v>2</v>
      </c>
      <c r="B17" s="1" t="s">
        <v>393</v>
      </c>
      <c r="C17" s="13" t="s">
        <v>204</v>
      </c>
      <c r="D17" s="10" t="s">
        <v>436</v>
      </c>
      <c r="E17" s="40">
        <v>45538</v>
      </c>
      <c r="F17" s="13" t="s">
        <v>41</v>
      </c>
      <c r="G17" s="13">
        <v>13</v>
      </c>
      <c r="H17" s="13">
        <v>2</v>
      </c>
      <c r="I17" s="13">
        <v>8</v>
      </c>
      <c r="J17" s="13">
        <v>3</v>
      </c>
      <c r="K17" s="13">
        <v>13</v>
      </c>
      <c r="L17" s="13">
        <v>26</v>
      </c>
      <c r="M17" s="29"/>
      <c r="N17" s="29"/>
      <c r="O17" s="29"/>
      <c r="P17" s="29"/>
      <c r="Q17" s="29"/>
      <c r="R17" s="29"/>
      <c r="S17" s="29"/>
      <c r="T17" s="29"/>
      <c r="U17" s="29"/>
    </row>
    <row r="18" spans="1:21" x14ac:dyDescent="0.25">
      <c r="A18" s="1">
        <v>3</v>
      </c>
      <c r="B18" s="1" t="s">
        <v>393</v>
      </c>
      <c r="C18" s="13" t="s">
        <v>394</v>
      </c>
      <c r="D18" s="10" t="s">
        <v>435</v>
      </c>
      <c r="E18" s="40">
        <v>45539</v>
      </c>
      <c r="F18" s="13" t="s">
        <v>41</v>
      </c>
      <c r="G18" s="13">
        <v>12</v>
      </c>
      <c r="H18" s="13">
        <v>1</v>
      </c>
      <c r="I18" s="13">
        <v>8</v>
      </c>
      <c r="J18" s="13">
        <v>2</v>
      </c>
      <c r="K18" s="13">
        <v>12</v>
      </c>
      <c r="L18" s="13">
        <v>23</v>
      </c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25.5" x14ac:dyDescent="0.25">
      <c r="A19" s="1">
        <v>4</v>
      </c>
      <c r="B19" s="1" t="s">
        <v>393</v>
      </c>
      <c r="C19" s="13" t="s">
        <v>395</v>
      </c>
      <c r="D19" s="10" t="s">
        <v>449</v>
      </c>
      <c r="E19" s="40">
        <v>45540</v>
      </c>
      <c r="F19" s="13" t="s">
        <v>41</v>
      </c>
      <c r="G19" s="13">
        <v>25</v>
      </c>
      <c r="H19" s="13">
        <v>4</v>
      </c>
      <c r="I19" s="13">
        <v>22</v>
      </c>
      <c r="J19" s="13">
        <v>4</v>
      </c>
      <c r="K19" s="13">
        <v>26</v>
      </c>
      <c r="L19" s="13">
        <v>55</v>
      </c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25.5" x14ac:dyDescent="0.25">
      <c r="A20" s="1">
        <v>5</v>
      </c>
      <c r="B20" s="1" t="s">
        <v>393</v>
      </c>
      <c r="C20" s="13" t="s">
        <v>39</v>
      </c>
      <c r="D20" s="10" t="s">
        <v>437</v>
      </c>
      <c r="E20" s="40">
        <v>45541</v>
      </c>
      <c r="F20" s="13" t="s">
        <v>41</v>
      </c>
      <c r="G20" s="13">
        <v>35</v>
      </c>
      <c r="H20" s="13">
        <v>13</v>
      </c>
      <c r="I20" s="13">
        <v>29</v>
      </c>
      <c r="J20" s="13">
        <v>7</v>
      </c>
      <c r="K20" s="13">
        <v>35</v>
      </c>
      <c r="L20" s="13">
        <v>84</v>
      </c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76.5" x14ac:dyDescent="0.25">
      <c r="A21" s="1">
        <v>6</v>
      </c>
      <c r="B21" s="1" t="s">
        <v>393</v>
      </c>
      <c r="C21" s="13" t="s">
        <v>50</v>
      </c>
      <c r="D21" s="10" t="s">
        <v>448</v>
      </c>
      <c r="E21" s="40">
        <v>45544</v>
      </c>
      <c r="F21" s="13" t="s">
        <v>41</v>
      </c>
      <c r="G21" s="13">
        <v>105</v>
      </c>
      <c r="H21" s="13">
        <v>4</v>
      </c>
      <c r="I21" s="13">
        <v>47</v>
      </c>
      <c r="J21" s="13">
        <v>39</v>
      </c>
      <c r="K21" s="13">
        <v>104</v>
      </c>
      <c r="L21" s="13">
        <v>197</v>
      </c>
      <c r="M21" s="29"/>
      <c r="N21" s="29"/>
      <c r="O21" s="29"/>
      <c r="P21" s="29"/>
      <c r="Q21" s="29"/>
      <c r="R21" s="29"/>
      <c r="S21" s="29"/>
      <c r="T21" s="29"/>
      <c r="U21" s="29"/>
    </row>
    <row r="22" spans="1:21" x14ac:dyDescent="0.25">
      <c r="A22" s="1">
        <v>7</v>
      </c>
      <c r="B22" s="1" t="s">
        <v>393</v>
      </c>
      <c r="C22" s="13" t="s">
        <v>206</v>
      </c>
      <c r="D22" s="10" t="s">
        <v>447</v>
      </c>
      <c r="E22" s="40">
        <v>45545</v>
      </c>
      <c r="F22" s="13" t="s">
        <v>41</v>
      </c>
      <c r="G22" s="13">
        <v>7</v>
      </c>
      <c r="H22" s="13"/>
      <c r="I22" s="13">
        <v>3</v>
      </c>
      <c r="J22" s="13">
        <v>3</v>
      </c>
      <c r="K22" s="13">
        <v>7</v>
      </c>
      <c r="L22" s="13">
        <v>13</v>
      </c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25">
      <c r="A23" s="1">
        <v>8</v>
      </c>
      <c r="B23" s="1" t="s">
        <v>393</v>
      </c>
      <c r="C23" s="13" t="s">
        <v>46</v>
      </c>
      <c r="D23" s="10" t="s">
        <v>440</v>
      </c>
      <c r="E23" s="40">
        <v>45546</v>
      </c>
      <c r="F23" s="13" t="s">
        <v>41</v>
      </c>
      <c r="G23" s="13">
        <v>12</v>
      </c>
      <c r="H23" s="13">
        <v>1</v>
      </c>
      <c r="I23" s="13">
        <v>11</v>
      </c>
      <c r="J23" s="13"/>
      <c r="K23" s="13">
        <v>12</v>
      </c>
      <c r="L23" s="13">
        <v>24</v>
      </c>
      <c r="M23" s="29"/>
      <c r="N23" s="29"/>
      <c r="O23" s="29"/>
      <c r="P23" s="29"/>
      <c r="Q23" s="29"/>
      <c r="R23" s="29"/>
      <c r="S23" s="29"/>
      <c r="T23" s="29"/>
      <c r="U23" s="29"/>
    </row>
    <row r="24" spans="1:21" x14ac:dyDescent="0.25">
      <c r="A24" s="1">
        <v>9</v>
      </c>
      <c r="B24" s="1" t="s">
        <v>393</v>
      </c>
      <c r="C24" s="13" t="s">
        <v>42</v>
      </c>
      <c r="D24" s="10" t="s">
        <v>445</v>
      </c>
      <c r="E24" s="40">
        <v>45547</v>
      </c>
      <c r="F24" s="13" t="s">
        <v>41</v>
      </c>
      <c r="G24" s="13">
        <v>13</v>
      </c>
      <c r="H24" s="13">
        <v>1</v>
      </c>
      <c r="I24" s="13">
        <v>10</v>
      </c>
      <c r="J24" s="13">
        <v>1</v>
      </c>
      <c r="K24" s="13">
        <v>13</v>
      </c>
      <c r="L24" s="13">
        <v>26</v>
      </c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25">
      <c r="A25" s="1">
        <v>10</v>
      </c>
      <c r="B25" s="1" t="s">
        <v>393</v>
      </c>
      <c r="C25" s="13" t="s">
        <v>325</v>
      </c>
      <c r="D25" s="10" t="s">
        <v>444</v>
      </c>
      <c r="E25" s="40">
        <v>45548</v>
      </c>
      <c r="F25" s="13" t="s">
        <v>41</v>
      </c>
      <c r="G25" s="13">
        <v>16</v>
      </c>
      <c r="H25" s="13">
        <v>7</v>
      </c>
      <c r="I25" s="13">
        <v>10</v>
      </c>
      <c r="J25" s="13">
        <v>6</v>
      </c>
      <c r="K25" s="13">
        <v>16</v>
      </c>
      <c r="L25" s="13">
        <v>39</v>
      </c>
      <c r="M25" s="29"/>
      <c r="N25" s="29"/>
      <c r="O25" s="29"/>
      <c r="P25" s="29"/>
      <c r="Q25" s="29"/>
      <c r="R25" s="29"/>
      <c r="S25" s="29"/>
      <c r="T25" s="29"/>
      <c r="U25" s="29"/>
    </row>
    <row r="26" spans="1:21" x14ac:dyDescent="0.25">
      <c r="A26" s="1">
        <v>11</v>
      </c>
      <c r="B26" s="1" t="s">
        <v>393</v>
      </c>
      <c r="C26" s="13" t="s">
        <v>221</v>
      </c>
      <c r="D26" s="10">
        <v>10</v>
      </c>
      <c r="E26" s="40">
        <v>45551</v>
      </c>
      <c r="F26" s="13" t="s">
        <v>41</v>
      </c>
      <c r="G26" s="13">
        <v>1</v>
      </c>
      <c r="H26" s="13"/>
      <c r="I26" s="13"/>
      <c r="J26" s="13"/>
      <c r="K26" s="13">
        <v>1</v>
      </c>
      <c r="L26" s="13">
        <v>1</v>
      </c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25">
      <c r="A27" s="1">
        <v>12</v>
      </c>
      <c r="B27" s="1" t="s">
        <v>393</v>
      </c>
      <c r="C27" s="13" t="s">
        <v>87</v>
      </c>
      <c r="D27" s="10" t="s">
        <v>439</v>
      </c>
      <c r="E27" s="40">
        <v>45551</v>
      </c>
      <c r="F27" s="13" t="s">
        <v>41</v>
      </c>
      <c r="G27" s="13">
        <v>4</v>
      </c>
      <c r="H27" s="13"/>
      <c r="I27" s="13">
        <v>3</v>
      </c>
      <c r="J27" s="13"/>
      <c r="K27" s="13">
        <v>4</v>
      </c>
      <c r="L27" s="13">
        <v>7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x14ac:dyDescent="0.25">
      <c r="A28" s="1">
        <v>13</v>
      </c>
      <c r="B28" s="1" t="s">
        <v>38</v>
      </c>
      <c r="C28" s="13" t="s">
        <v>97</v>
      </c>
      <c r="D28" s="10">
        <v>17</v>
      </c>
      <c r="E28" s="40">
        <v>45552</v>
      </c>
      <c r="F28" s="13" t="s">
        <v>41</v>
      </c>
      <c r="G28" s="13">
        <v>1</v>
      </c>
      <c r="H28" s="13"/>
      <c r="I28" s="13">
        <v>1</v>
      </c>
      <c r="J28" s="13"/>
      <c r="K28" s="13">
        <v>1</v>
      </c>
      <c r="L28" s="13">
        <v>2</v>
      </c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25">
      <c r="A29" s="1">
        <v>14</v>
      </c>
      <c r="B29" s="1" t="s">
        <v>38</v>
      </c>
      <c r="C29" s="13" t="s">
        <v>79</v>
      </c>
      <c r="D29" s="10">
        <v>16.36</v>
      </c>
      <c r="E29" s="40">
        <v>45552</v>
      </c>
      <c r="F29" s="13" t="s">
        <v>41</v>
      </c>
      <c r="G29" s="13">
        <v>2</v>
      </c>
      <c r="H29" s="13"/>
      <c r="I29" s="13">
        <v>1</v>
      </c>
      <c r="J29" s="13"/>
      <c r="K29" s="13">
        <v>2</v>
      </c>
      <c r="L29" s="13">
        <v>3</v>
      </c>
      <c r="M29" s="29"/>
      <c r="N29" s="29"/>
      <c r="O29" s="29"/>
      <c r="P29" s="29"/>
      <c r="Q29" s="29"/>
      <c r="R29" s="29"/>
      <c r="S29" s="29"/>
      <c r="T29" s="29"/>
      <c r="U29" s="29"/>
    </row>
    <row r="30" spans="1:21" x14ac:dyDescent="0.25">
      <c r="A30" s="1">
        <v>15</v>
      </c>
      <c r="B30" s="1" t="s">
        <v>38</v>
      </c>
      <c r="C30" s="13" t="s">
        <v>118</v>
      </c>
      <c r="D30" s="10" t="s">
        <v>455</v>
      </c>
      <c r="E30" s="40">
        <v>45553</v>
      </c>
      <c r="F30" s="13" t="s">
        <v>41</v>
      </c>
      <c r="G30" s="13">
        <v>3</v>
      </c>
      <c r="H30" s="13"/>
      <c r="I30" s="13">
        <v>2</v>
      </c>
      <c r="J30" s="13">
        <v>1</v>
      </c>
      <c r="K30" s="13">
        <v>3</v>
      </c>
      <c r="L30" s="13">
        <v>6</v>
      </c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25">
      <c r="A31" s="1">
        <v>16</v>
      </c>
      <c r="B31" s="1" t="s">
        <v>38</v>
      </c>
      <c r="C31" s="13" t="s">
        <v>206</v>
      </c>
      <c r="D31" s="10">
        <v>18</v>
      </c>
      <c r="E31" s="40">
        <v>45553</v>
      </c>
      <c r="F31" s="13" t="s">
        <v>41</v>
      </c>
      <c r="G31" s="13">
        <v>1</v>
      </c>
      <c r="H31" s="13"/>
      <c r="I31" s="13">
        <v>1</v>
      </c>
      <c r="J31" s="13"/>
      <c r="K31" s="13">
        <v>1</v>
      </c>
      <c r="L31" s="13">
        <v>2</v>
      </c>
      <c r="M31" s="29"/>
      <c r="N31" s="29"/>
      <c r="O31" s="29"/>
      <c r="P31" s="29"/>
      <c r="Q31" s="29"/>
      <c r="R31" s="29"/>
      <c r="S31" s="29"/>
      <c r="T31" s="29"/>
      <c r="U31" s="29"/>
    </row>
    <row r="32" spans="1:21" x14ac:dyDescent="0.25">
      <c r="A32" s="1">
        <v>17</v>
      </c>
      <c r="B32" s="1" t="s">
        <v>38</v>
      </c>
      <c r="C32" s="13" t="s">
        <v>48</v>
      </c>
      <c r="D32" s="10" t="s">
        <v>473</v>
      </c>
      <c r="E32" s="40">
        <v>45554</v>
      </c>
      <c r="F32" s="13" t="s">
        <v>41</v>
      </c>
      <c r="G32" s="13">
        <v>3</v>
      </c>
      <c r="H32" s="13"/>
      <c r="I32" s="13">
        <v>1</v>
      </c>
      <c r="J32" s="13">
        <v>1</v>
      </c>
      <c r="K32" s="13">
        <v>3</v>
      </c>
      <c r="L32" s="13">
        <v>5</v>
      </c>
    </row>
    <row r="33" spans="1:21" x14ac:dyDescent="0.25">
      <c r="A33" s="1">
        <v>18</v>
      </c>
      <c r="B33" s="1" t="s">
        <v>38</v>
      </c>
      <c r="C33" s="13" t="s">
        <v>75</v>
      </c>
      <c r="D33" s="10" t="s">
        <v>476</v>
      </c>
      <c r="E33" s="40">
        <v>45554</v>
      </c>
      <c r="F33" s="13" t="s">
        <v>41</v>
      </c>
      <c r="G33" s="13">
        <v>2</v>
      </c>
      <c r="H33" s="13">
        <v>1</v>
      </c>
      <c r="I33" s="13">
        <v>1</v>
      </c>
      <c r="J33" s="13">
        <v>1</v>
      </c>
      <c r="K33" s="13">
        <v>2</v>
      </c>
      <c r="L33" s="13">
        <v>5</v>
      </c>
      <c r="M33" s="29"/>
      <c r="N33" s="29"/>
      <c r="O33" s="29"/>
      <c r="P33" s="29"/>
      <c r="Q33" s="29"/>
      <c r="R33" s="29"/>
      <c r="S33" s="29"/>
      <c r="T33" s="29"/>
      <c r="U33" s="29"/>
    </row>
    <row r="34" spans="1:21" x14ac:dyDescent="0.25">
      <c r="A34" s="1">
        <v>19</v>
      </c>
      <c r="B34" s="1" t="s">
        <v>38</v>
      </c>
      <c r="C34" s="13" t="s">
        <v>81</v>
      </c>
      <c r="D34" s="10" t="s">
        <v>463</v>
      </c>
      <c r="E34" s="40">
        <v>45555</v>
      </c>
      <c r="F34" s="13" t="s">
        <v>41</v>
      </c>
      <c r="G34" s="13">
        <v>3</v>
      </c>
      <c r="H34" s="13"/>
      <c r="I34" s="13">
        <v>1</v>
      </c>
      <c r="J34" s="13">
        <v>2</v>
      </c>
      <c r="K34" s="13">
        <v>3</v>
      </c>
      <c r="L34" s="13">
        <v>5</v>
      </c>
    </row>
    <row r="35" spans="1:21" x14ac:dyDescent="0.25">
      <c r="A35" s="1">
        <v>20</v>
      </c>
      <c r="B35" s="1" t="s">
        <v>38</v>
      </c>
      <c r="C35" s="13" t="s">
        <v>70</v>
      </c>
      <c r="D35" s="10" t="s">
        <v>475</v>
      </c>
      <c r="E35" s="40">
        <v>45555</v>
      </c>
      <c r="F35" s="13" t="s">
        <v>41</v>
      </c>
      <c r="G35" s="13">
        <v>8</v>
      </c>
      <c r="H35" s="13">
        <v>2</v>
      </c>
      <c r="I35" s="13">
        <v>5</v>
      </c>
      <c r="J35" s="13">
        <v>5</v>
      </c>
      <c r="K35" s="13">
        <v>8</v>
      </c>
      <c r="L35" s="13">
        <v>20</v>
      </c>
    </row>
    <row r="36" spans="1:21" x14ac:dyDescent="0.25">
      <c r="A36" s="1">
        <v>21</v>
      </c>
      <c r="B36" s="1" t="s">
        <v>38</v>
      </c>
      <c r="C36" s="13" t="s">
        <v>46</v>
      </c>
      <c r="D36" s="10" t="s">
        <v>478</v>
      </c>
      <c r="E36" s="40">
        <v>45558</v>
      </c>
      <c r="F36" s="13" t="s">
        <v>41</v>
      </c>
      <c r="G36" s="13">
        <v>4</v>
      </c>
      <c r="H36" s="13"/>
      <c r="I36" s="13">
        <v>2</v>
      </c>
      <c r="J36" s="13"/>
      <c r="K36" s="13">
        <v>4</v>
      </c>
      <c r="L36" s="13">
        <v>6</v>
      </c>
      <c r="M36" s="31"/>
      <c r="N36" s="31"/>
      <c r="O36" s="31"/>
      <c r="P36" s="31"/>
      <c r="Q36" s="31"/>
      <c r="R36" s="31"/>
      <c r="S36" s="31"/>
      <c r="T36" s="31"/>
      <c r="U36" s="31"/>
    </row>
    <row r="37" spans="1:21" x14ac:dyDescent="0.25">
      <c r="A37" s="1">
        <v>22</v>
      </c>
      <c r="B37" s="1" t="s">
        <v>38</v>
      </c>
      <c r="C37" s="13" t="s">
        <v>56</v>
      </c>
      <c r="D37" s="10">
        <v>44</v>
      </c>
      <c r="E37" s="40">
        <v>45559</v>
      </c>
      <c r="F37" s="13" t="s">
        <v>41</v>
      </c>
      <c r="G37" s="13">
        <v>1</v>
      </c>
      <c r="H37" s="13">
        <v>1</v>
      </c>
      <c r="I37" s="13"/>
      <c r="J37" s="13">
        <v>1</v>
      </c>
      <c r="K37" s="13">
        <v>1</v>
      </c>
      <c r="L37" s="13">
        <v>3</v>
      </c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25">
      <c r="A38" s="1">
        <v>23</v>
      </c>
      <c r="B38" s="1" t="s">
        <v>38</v>
      </c>
      <c r="C38" s="13" t="s">
        <v>134</v>
      </c>
      <c r="D38" s="10" t="s">
        <v>454</v>
      </c>
      <c r="E38" s="40">
        <v>45560</v>
      </c>
      <c r="F38" s="13" t="s">
        <v>41</v>
      </c>
      <c r="G38" s="13">
        <v>2</v>
      </c>
      <c r="H38" s="13">
        <v>1</v>
      </c>
      <c r="I38" s="13"/>
      <c r="J38" s="13"/>
      <c r="K38" s="13">
        <v>2</v>
      </c>
      <c r="L38" s="13">
        <v>3</v>
      </c>
      <c r="M38" s="31"/>
      <c r="N38" s="31"/>
      <c r="O38" s="31"/>
      <c r="P38" s="31"/>
      <c r="Q38" s="31"/>
      <c r="R38" s="31"/>
      <c r="S38" s="31"/>
      <c r="T38" s="31"/>
      <c r="U38" s="31"/>
    </row>
    <row r="39" spans="1:21" x14ac:dyDescent="0.25">
      <c r="A39" s="1">
        <v>24</v>
      </c>
      <c r="B39" s="1" t="s">
        <v>38</v>
      </c>
      <c r="C39" s="13" t="s">
        <v>83</v>
      </c>
      <c r="D39" s="10" t="s">
        <v>465</v>
      </c>
      <c r="E39" s="40">
        <v>45561</v>
      </c>
      <c r="F39" s="13" t="s">
        <v>41</v>
      </c>
      <c r="G39" s="13">
        <v>2</v>
      </c>
      <c r="H39" s="13"/>
      <c r="I39" s="13">
        <v>2</v>
      </c>
      <c r="J39" s="13">
        <v>1</v>
      </c>
      <c r="K39" s="13">
        <v>3</v>
      </c>
      <c r="L39" s="13">
        <v>5</v>
      </c>
    </row>
    <row r="40" spans="1:21" x14ac:dyDescent="0.25">
      <c r="A40" s="1">
        <v>25</v>
      </c>
      <c r="B40" s="1" t="s">
        <v>38</v>
      </c>
      <c r="C40" s="13" t="s">
        <v>91</v>
      </c>
      <c r="D40" s="10" t="s">
        <v>486</v>
      </c>
      <c r="E40" s="40">
        <v>45561</v>
      </c>
      <c r="F40" s="13" t="s">
        <v>41</v>
      </c>
      <c r="G40" s="13">
        <v>4</v>
      </c>
      <c r="H40" s="13">
        <v>1</v>
      </c>
      <c r="I40" s="13">
        <v>3</v>
      </c>
      <c r="J40" s="13"/>
      <c r="K40" s="13">
        <v>4</v>
      </c>
      <c r="L40" s="13">
        <v>8</v>
      </c>
      <c r="M40" s="31"/>
      <c r="N40" s="31"/>
      <c r="O40" s="31"/>
      <c r="P40" s="31"/>
      <c r="Q40" s="31"/>
      <c r="R40" s="31"/>
      <c r="S40" s="31"/>
      <c r="T40" s="31"/>
      <c r="U40" s="31"/>
    </row>
    <row r="41" spans="1:21" x14ac:dyDescent="0.25">
      <c r="A41" s="1">
        <v>26</v>
      </c>
      <c r="B41" s="1" t="s">
        <v>38</v>
      </c>
      <c r="C41" s="13" t="s">
        <v>87</v>
      </c>
      <c r="D41" s="10" t="s">
        <v>479</v>
      </c>
      <c r="E41" s="40">
        <v>45562</v>
      </c>
      <c r="F41" s="13" t="s">
        <v>41</v>
      </c>
      <c r="G41" s="13">
        <v>5</v>
      </c>
      <c r="H41" s="13">
        <v>1</v>
      </c>
      <c r="I41" s="13">
        <v>5</v>
      </c>
      <c r="J41" s="13"/>
      <c r="K41" s="13">
        <v>5</v>
      </c>
      <c r="L41" s="13">
        <v>11</v>
      </c>
      <c r="M41" s="31"/>
      <c r="N41" s="31"/>
      <c r="O41" s="31"/>
      <c r="P41" s="31"/>
      <c r="Q41" s="31"/>
      <c r="R41" s="31"/>
      <c r="S41" s="31"/>
      <c r="T41" s="31"/>
      <c r="U41" s="31"/>
    </row>
    <row r="42" spans="1:21" x14ac:dyDescent="0.25">
      <c r="A42" s="1">
        <v>27</v>
      </c>
      <c r="B42" s="1" t="s">
        <v>38</v>
      </c>
      <c r="C42" s="13" t="s">
        <v>66</v>
      </c>
      <c r="D42" s="10" t="s">
        <v>456</v>
      </c>
      <c r="E42" s="40">
        <v>45562</v>
      </c>
      <c r="F42" s="13" t="s">
        <v>41</v>
      </c>
      <c r="G42" s="13">
        <v>1</v>
      </c>
      <c r="H42" s="13">
        <v>1</v>
      </c>
      <c r="I42" s="13">
        <v>1</v>
      </c>
      <c r="J42" s="13"/>
      <c r="K42" s="13">
        <v>1</v>
      </c>
      <c r="L42" s="13">
        <v>3</v>
      </c>
      <c r="M42" s="31"/>
      <c r="N42" s="31"/>
      <c r="O42" s="31"/>
      <c r="P42" s="31"/>
      <c r="Q42" s="31"/>
      <c r="R42" s="31"/>
      <c r="S42" s="31"/>
      <c r="T42" s="31"/>
      <c r="U42" s="31"/>
    </row>
    <row r="43" spans="1:21" x14ac:dyDescent="0.25">
      <c r="A43" s="1">
        <v>28</v>
      </c>
      <c r="B43" s="1" t="s">
        <v>38</v>
      </c>
      <c r="C43" s="13" t="s">
        <v>44</v>
      </c>
      <c r="D43" s="10" t="s">
        <v>472</v>
      </c>
      <c r="E43" s="40">
        <v>45565</v>
      </c>
      <c r="F43" s="13" t="s">
        <v>41</v>
      </c>
      <c r="G43" s="13">
        <v>2</v>
      </c>
      <c r="H43" s="13">
        <v>1</v>
      </c>
      <c r="I43" s="13">
        <v>2</v>
      </c>
      <c r="J43" s="13"/>
      <c r="K43" s="13">
        <v>3</v>
      </c>
      <c r="L43" s="13">
        <v>6</v>
      </c>
      <c r="M43" s="31"/>
      <c r="N43" s="31"/>
      <c r="O43" s="31"/>
      <c r="P43" s="31"/>
      <c r="Q43" s="31"/>
      <c r="R43" s="31"/>
      <c r="S43" s="31"/>
      <c r="T43" s="31"/>
      <c r="U43" s="31"/>
    </row>
    <row r="44" spans="1:21" x14ac:dyDescent="0.25">
      <c r="A44" s="1">
        <v>29</v>
      </c>
      <c r="B44" s="1" t="s">
        <v>38</v>
      </c>
      <c r="C44" s="13" t="s">
        <v>128</v>
      </c>
      <c r="D44" s="10" t="s">
        <v>462</v>
      </c>
      <c r="E44" s="40">
        <v>45565</v>
      </c>
      <c r="F44" s="13" t="s">
        <v>41</v>
      </c>
      <c r="G44" s="13">
        <v>2</v>
      </c>
      <c r="H44" s="13">
        <v>1</v>
      </c>
      <c r="I44" s="13">
        <v>1</v>
      </c>
      <c r="J44" s="13">
        <v>2</v>
      </c>
      <c r="K44" s="13">
        <v>2</v>
      </c>
      <c r="L44" s="13">
        <v>6</v>
      </c>
      <c r="M44" s="31"/>
      <c r="N44" s="31"/>
      <c r="O44" s="31"/>
      <c r="P44" s="31"/>
      <c r="Q44" s="31"/>
      <c r="R44" s="31"/>
      <c r="S44" s="31"/>
      <c r="T44" s="31"/>
      <c r="U44" s="31"/>
    </row>
    <row r="45" spans="1:21" x14ac:dyDescent="0.25">
      <c r="A45" s="1"/>
      <c r="B45" s="1"/>
      <c r="C45" s="13"/>
      <c r="D45" s="10"/>
      <c r="E45" s="40"/>
      <c r="F45" s="13"/>
      <c r="G45" s="13"/>
      <c r="H45" s="13"/>
      <c r="I45" s="13"/>
      <c r="J45" s="13"/>
      <c r="K45" s="13"/>
      <c r="L45" s="13"/>
    </row>
    <row r="46" spans="1:21" x14ac:dyDescent="0.25">
      <c r="A46" s="18"/>
      <c r="B46" s="18"/>
      <c r="C46" s="18" t="s">
        <v>17</v>
      </c>
      <c r="D46" s="2"/>
      <c r="E46" s="40"/>
      <c r="F46" s="18"/>
      <c r="G46" s="18">
        <f t="shared" ref="G46:L46" si="0">SUM(G15:G45)</f>
        <v>314</v>
      </c>
      <c r="H46" s="18">
        <f t="shared" si="0"/>
        <v>45</v>
      </c>
      <c r="I46" s="18">
        <f t="shared" si="0"/>
        <v>193</v>
      </c>
      <c r="J46" s="18">
        <f t="shared" si="0"/>
        <v>86</v>
      </c>
      <c r="K46" s="18">
        <f t="shared" si="0"/>
        <v>316</v>
      </c>
      <c r="L46" s="18">
        <f t="shared" si="0"/>
        <v>641</v>
      </c>
    </row>
    <row r="47" spans="1:21" x14ac:dyDescent="0.25">
      <c r="A47" s="51" t="s">
        <v>22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3"/>
    </row>
    <row r="48" spans="1:21" x14ac:dyDescent="0.2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1"/>
      <c r="N48" s="31"/>
      <c r="O48" s="31"/>
      <c r="P48" s="31"/>
      <c r="Q48" s="31"/>
      <c r="R48" s="31"/>
      <c r="S48" s="31"/>
      <c r="T48" s="31"/>
      <c r="U48" s="31"/>
    </row>
    <row r="49" spans="1:21" x14ac:dyDescent="0.25">
      <c r="A49" s="1">
        <v>30</v>
      </c>
      <c r="B49" s="1" t="s">
        <v>38</v>
      </c>
      <c r="C49" s="1" t="s">
        <v>480</v>
      </c>
      <c r="D49" s="22">
        <v>3.7</v>
      </c>
      <c r="E49" s="40">
        <v>45537</v>
      </c>
      <c r="F49" s="13" t="s">
        <v>41</v>
      </c>
      <c r="G49" s="1">
        <v>1</v>
      </c>
      <c r="H49" s="1"/>
      <c r="I49" s="1">
        <v>2</v>
      </c>
      <c r="J49" s="1"/>
      <c r="K49" s="1">
        <v>2</v>
      </c>
      <c r="L49" s="1">
        <v>3</v>
      </c>
      <c r="M49" s="11"/>
    </row>
    <row r="50" spans="1:21" x14ac:dyDescent="0.25">
      <c r="A50" s="1">
        <v>31</v>
      </c>
      <c r="B50" s="1" t="s">
        <v>38</v>
      </c>
      <c r="C50" s="1" t="s">
        <v>464</v>
      </c>
      <c r="D50" s="22">
        <v>18</v>
      </c>
      <c r="E50" s="40">
        <v>45538</v>
      </c>
      <c r="F50" s="13" t="s">
        <v>41</v>
      </c>
      <c r="G50" s="1">
        <v>1</v>
      </c>
      <c r="H50" s="1"/>
      <c r="I50" s="1"/>
      <c r="J50" s="1"/>
      <c r="K50" s="1">
        <v>1</v>
      </c>
      <c r="L50" s="1">
        <v>1</v>
      </c>
      <c r="M50" s="11"/>
      <c r="N50" s="31"/>
      <c r="O50" s="31"/>
      <c r="P50" s="31"/>
      <c r="Q50" s="31"/>
      <c r="R50" s="31"/>
      <c r="S50" s="31"/>
      <c r="T50" s="31"/>
      <c r="U50" s="31"/>
    </row>
    <row r="51" spans="1:21" x14ac:dyDescent="0.25">
      <c r="A51" s="1">
        <v>32</v>
      </c>
      <c r="B51" s="1" t="s">
        <v>38</v>
      </c>
      <c r="C51" s="1" t="s">
        <v>450</v>
      </c>
      <c r="D51" s="23" t="s">
        <v>477</v>
      </c>
      <c r="E51" s="40">
        <v>45539</v>
      </c>
      <c r="F51" s="13" t="s">
        <v>41</v>
      </c>
      <c r="G51" s="1">
        <v>1</v>
      </c>
      <c r="H51" s="1"/>
      <c r="I51" s="1">
        <v>2</v>
      </c>
      <c r="J51" s="1"/>
      <c r="K51" s="1">
        <v>2</v>
      </c>
      <c r="L51" s="1">
        <v>3</v>
      </c>
    </row>
    <row r="52" spans="1:21" x14ac:dyDescent="0.25">
      <c r="A52" s="1">
        <v>33</v>
      </c>
      <c r="B52" s="1" t="s">
        <v>38</v>
      </c>
      <c r="C52" s="1" t="s">
        <v>458</v>
      </c>
      <c r="D52" s="23" t="s">
        <v>474</v>
      </c>
      <c r="E52" s="40">
        <v>45540</v>
      </c>
      <c r="F52" s="13" t="s">
        <v>41</v>
      </c>
      <c r="G52" s="1">
        <v>2</v>
      </c>
      <c r="H52" s="1">
        <v>1</v>
      </c>
      <c r="I52" s="1">
        <v>2</v>
      </c>
      <c r="J52" s="1"/>
      <c r="K52" s="1">
        <v>2</v>
      </c>
      <c r="L52" s="1">
        <v>5</v>
      </c>
      <c r="M52" s="31"/>
      <c r="N52" s="31"/>
      <c r="O52" s="31"/>
      <c r="P52" s="31"/>
      <c r="Q52" s="31"/>
      <c r="R52" s="31"/>
      <c r="S52" s="31"/>
      <c r="T52" s="31"/>
      <c r="U52" s="31"/>
    </row>
    <row r="53" spans="1:21" x14ac:dyDescent="0.25">
      <c r="A53" s="1">
        <v>34</v>
      </c>
      <c r="B53" s="1" t="s">
        <v>38</v>
      </c>
      <c r="C53" s="1" t="s">
        <v>459</v>
      </c>
      <c r="D53" s="23" t="s">
        <v>468</v>
      </c>
      <c r="E53" s="40">
        <v>45541</v>
      </c>
      <c r="F53" s="13" t="s">
        <v>41</v>
      </c>
      <c r="G53" s="1">
        <v>5</v>
      </c>
      <c r="H53" s="1">
        <v>4</v>
      </c>
      <c r="I53" s="1">
        <v>5</v>
      </c>
      <c r="J53" s="1"/>
      <c r="K53" s="1">
        <v>5</v>
      </c>
      <c r="L53" s="1">
        <v>14</v>
      </c>
    </row>
    <row r="54" spans="1:21" x14ac:dyDescent="0.25">
      <c r="A54" s="1">
        <v>35</v>
      </c>
      <c r="B54" s="1" t="s">
        <v>38</v>
      </c>
      <c r="C54" s="1" t="s">
        <v>110</v>
      </c>
      <c r="D54" s="23" t="s">
        <v>452</v>
      </c>
      <c r="E54" s="40">
        <v>45544</v>
      </c>
      <c r="F54" s="13" t="s">
        <v>41</v>
      </c>
      <c r="G54" s="1">
        <v>3</v>
      </c>
      <c r="H54" s="1">
        <v>3</v>
      </c>
      <c r="I54" s="1">
        <v>3</v>
      </c>
      <c r="J54" s="1"/>
      <c r="K54" s="1">
        <v>3</v>
      </c>
      <c r="L54" s="1">
        <v>9</v>
      </c>
    </row>
    <row r="55" spans="1:21" x14ac:dyDescent="0.25">
      <c r="A55" s="1">
        <v>36</v>
      </c>
      <c r="B55" s="1" t="s">
        <v>38</v>
      </c>
      <c r="C55" s="1" t="s">
        <v>469</v>
      </c>
      <c r="D55" s="23" t="s">
        <v>470</v>
      </c>
      <c r="E55" s="40">
        <v>45545</v>
      </c>
      <c r="F55" s="13" t="s">
        <v>41</v>
      </c>
      <c r="G55" s="1">
        <v>4</v>
      </c>
      <c r="H55" s="1">
        <v>2</v>
      </c>
      <c r="I55" s="1">
        <v>4</v>
      </c>
      <c r="J55" s="1"/>
      <c r="K55" s="1">
        <v>4</v>
      </c>
      <c r="L55" s="1">
        <v>10</v>
      </c>
      <c r="M55" s="31"/>
      <c r="N55" s="31"/>
      <c r="O55" s="31"/>
      <c r="P55" s="31"/>
      <c r="Q55" s="31"/>
      <c r="R55" s="31"/>
      <c r="S55" s="31"/>
      <c r="T55" s="31"/>
      <c r="U55" s="31"/>
    </row>
    <row r="56" spans="1:21" x14ac:dyDescent="0.25">
      <c r="A56" s="1">
        <v>37</v>
      </c>
      <c r="B56" s="1" t="s">
        <v>38</v>
      </c>
      <c r="C56" s="1" t="s">
        <v>466</v>
      </c>
      <c r="D56" s="23">
        <v>12</v>
      </c>
      <c r="E56" s="40">
        <v>45546</v>
      </c>
      <c r="F56" s="13" t="s">
        <v>41</v>
      </c>
      <c r="G56" s="1">
        <v>1</v>
      </c>
      <c r="H56" s="1">
        <v>1</v>
      </c>
      <c r="I56" s="1">
        <v>1</v>
      </c>
      <c r="J56" s="1"/>
      <c r="K56" s="1">
        <v>1</v>
      </c>
      <c r="L56" s="1">
        <v>3</v>
      </c>
    </row>
    <row r="57" spans="1:21" x14ac:dyDescent="0.25">
      <c r="A57" s="1">
        <v>38</v>
      </c>
      <c r="B57" s="1" t="s">
        <v>38</v>
      </c>
      <c r="C57" s="1" t="s">
        <v>107</v>
      </c>
      <c r="D57" s="23" t="s">
        <v>460</v>
      </c>
      <c r="E57" s="40">
        <v>45547</v>
      </c>
      <c r="F57" s="13" t="s">
        <v>41</v>
      </c>
      <c r="G57" s="1">
        <v>4</v>
      </c>
      <c r="H57" s="1">
        <v>3</v>
      </c>
      <c r="I57" s="1">
        <v>4</v>
      </c>
      <c r="J57" s="1"/>
      <c r="K57" s="1">
        <v>4</v>
      </c>
      <c r="L57" s="1">
        <v>11</v>
      </c>
    </row>
    <row r="58" spans="1:21" x14ac:dyDescent="0.25">
      <c r="A58" s="1">
        <v>39</v>
      </c>
      <c r="B58" s="1" t="s">
        <v>38</v>
      </c>
      <c r="C58" s="1" t="s">
        <v>457</v>
      </c>
      <c r="D58" s="14">
        <v>5.17</v>
      </c>
      <c r="E58" s="40">
        <v>45548</v>
      </c>
      <c r="F58" s="13" t="s">
        <v>41</v>
      </c>
      <c r="G58" s="12">
        <v>1</v>
      </c>
      <c r="H58" s="12"/>
      <c r="I58" s="12">
        <v>2</v>
      </c>
      <c r="J58" s="12"/>
      <c r="K58" s="12">
        <v>2</v>
      </c>
      <c r="L58" s="13">
        <v>3</v>
      </c>
    </row>
    <row r="59" spans="1:21" x14ac:dyDescent="0.25">
      <c r="A59" s="1">
        <v>40</v>
      </c>
      <c r="B59" s="1" t="s">
        <v>38</v>
      </c>
      <c r="C59" s="1" t="s">
        <v>471</v>
      </c>
      <c r="D59" s="14">
        <v>11</v>
      </c>
      <c r="E59" s="40">
        <v>45551</v>
      </c>
      <c r="F59" s="13" t="s">
        <v>41</v>
      </c>
      <c r="G59" s="12">
        <v>1</v>
      </c>
      <c r="H59" s="12"/>
      <c r="I59" s="12">
        <v>1</v>
      </c>
      <c r="J59" s="12"/>
      <c r="K59" s="12">
        <v>1</v>
      </c>
      <c r="L59" s="13">
        <v>2</v>
      </c>
      <c r="M59" s="31"/>
      <c r="N59" s="31"/>
      <c r="O59" s="31"/>
      <c r="P59" s="31"/>
      <c r="Q59" s="31"/>
      <c r="R59" s="31"/>
      <c r="S59" s="31"/>
      <c r="T59" s="31"/>
      <c r="U59" s="31"/>
    </row>
    <row r="60" spans="1:21" x14ac:dyDescent="0.25">
      <c r="A60" s="1">
        <v>41</v>
      </c>
      <c r="B60" s="1" t="s">
        <v>38</v>
      </c>
      <c r="C60" s="1" t="s">
        <v>461</v>
      </c>
      <c r="D60" s="14">
        <v>10</v>
      </c>
      <c r="E60" s="40">
        <v>45552</v>
      </c>
      <c r="F60" s="13" t="s">
        <v>41</v>
      </c>
      <c r="G60" s="12">
        <v>1</v>
      </c>
      <c r="H60" s="12">
        <v>1</v>
      </c>
      <c r="I60" s="12">
        <v>1</v>
      </c>
      <c r="J60" s="12"/>
      <c r="K60" s="12">
        <v>1</v>
      </c>
      <c r="L60" s="13">
        <v>3</v>
      </c>
      <c r="M60" s="31"/>
      <c r="N60" s="31"/>
      <c r="O60" s="31"/>
      <c r="P60" s="31"/>
      <c r="Q60" s="31"/>
      <c r="R60" s="31"/>
      <c r="S60" s="31"/>
      <c r="T60" s="31"/>
      <c r="U60" s="31"/>
    </row>
    <row r="61" spans="1:21" x14ac:dyDescent="0.25">
      <c r="A61" s="1">
        <v>42</v>
      </c>
      <c r="B61" s="1" t="s">
        <v>38</v>
      </c>
      <c r="C61" s="1" t="s">
        <v>451</v>
      </c>
      <c r="D61" s="10" t="s">
        <v>467</v>
      </c>
      <c r="E61" s="40">
        <v>45553</v>
      </c>
      <c r="F61" s="13" t="s">
        <v>41</v>
      </c>
      <c r="G61" s="12">
        <v>4</v>
      </c>
      <c r="H61" s="12">
        <v>2</v>
      </c>
      <c r="I61" s="12">
        <v>5</v>
      </c>
      <c r="J61" s="12"/>
      <c r="K61" s="12">
        <v>5</v>
      </c>
      <c r="L61" s="13">
        <v>11</v>
      </c>
    </row>
    <row r="62" spans="1:21" x14ac:dyDescent="0.25">
      <c r="A62" s="1"/>
      <c r="B62" s="1"/>
      <c r="C62" s="12"/>
      <c r="D62" s="10"/>
      <c r="E62" s="40"/>
      <c r="F62" s="13"/>
      <c r="G62" s="12"/>
      <c r="H62" s="12"/>
      <c r="I62" s="12"/>
      <c r="J62" s="12"/>
      <c r="K62" s="12"/>
      <c r="L62" s="13"/>
    </row>
    <row r="63" spans="1:21" x14ac:dyDescent="0.25">
      <c r="A63" s="18"/>
      <c r="B63" s="18"/>
      <c r="C63" s="18" t="s">
        <v>16</v>
      </c>
      <c r="D63" s="18"/>
      <c r="E63" s="18"/>
      <c r="F63" s="18"/>
      <c r="G63" s="18">
        <f t="shared" ref="G63:L63" si="1">SUM(G49:G62)</f>
        <v>29</v>
      </c>
      <c r="H63" s="18">
        <f t="shared" si="1"/>
        <v>17</v>
      </c>
      <c r="I63" s="18">
        <f t="shared" si="1"/>
        <v>32</v>
      </c>
      <c r="J63" s="18">
        <f t="shared" si="1"/>
        <v>0</v>
      </c>
      <c r="K63" s="18">
        <f t="shared" si="1"/>
        <v>33</v>
      </c>
      <c r="L63" s="18">
        <f t="shared" si="1"/>
        <v>78</v>
      </c>
    </row>
    <row r="64" spans="1:2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x14ac:dyDescent="0.25">
      <c r="A65" s="18"/>
      <c r="B65" s="18"/>
      <c r="C65" s="18" t="s">
        <v>18</v>
      </c>
      <c r="D65" s="18"/>
      <c r="E65" s="18"/>
      <c r="F65" s="18"/>
      <c r="G65" s="18">
        <f t="shared" ref="G65:L65" si="2">G46+G63</f>
        <v>343</v>
      </c>
      <c r="H65" s="18">
        <f t="shared" si="2"/>
        <v>62</v>
      </c>
      <c r="I65" s="18">
        <f t="shared" si="2"/>
        <v>225</v>
      </c>
      <c r="J65" s="18">
        <f t="shared" si="2"/>
        <v>86</v>
      </c>
      <c r="K65" s="18">
        <f t="shared" si="2"/>
        <v>349</v>
      </c>
      <c r="L65" s="18">
        <f t="shared" si="2"/>
        <v>719</v>
      </c>
    </row>
    <row r="66" spans="1:12" x14ac:dyDescent="0.25">
      <c r="A66" s="17"/>
      <c r="B66" s="17"/>
    </row>
    <row r="67" spans="1:12" x14ac:dyDescent="0.25">
      <c r="A67" s="17"/>
      <c r="B67" s="17"/>
      <c r="C67" s="3" t="s">
        <v>15</v>
      </c>
    </row>
    <row r="68" spans="1:12" x14ac:dyDescent="0.25">
      <c r="A68" s="17"/>
      <c r="B68" s="17"/>
    </row>
    <row r="69" spans="1:12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x14ac:dyDescent="0.25">
      <c r="A70" s="17"/>
      <c r="B70" s="17"/>
    </row>
    <row r="71" spans="1:12" x14ac:dyDescent="0.25">
      <c r="A71" s="17"/>
      <c r="B71" s="17"/>
    </row>
    <row r="72" spans="1:12" x14ac:dyDescent="0.25">
      <c r="A72" s="17"/>
      <c r="B72" s="17"/>
    </row>
    <row r="73" spans="1:12" x14ac:dyDescent="0.25">
      <c r="A73" s="17"/>
      <c r="B73" s="17"/>
    </row>
    <row r="74" spans="1:12" x14ac:dyDescent="0.25">
      <c r="A74" s="17"/>
      <c r="B74" s="17"/>
    </row>
    <row r="75" spans="1:12" x14ac:dyDescent="0.25">
      <c r="A75" s="17"/>
      <c r="B75" s="17"/>
    </row>
    <row r="76" spans="1:12" x14ac:dyDescent="0.25">
      <c r="A76" s="17"/>
      <c r="B76" s="17"/>
    </row>
    <row r="77" spans="1:12" x14ac:dyDescent="0.25">
      <c r="A77" s="17"/>
      <c r="B77" s="17"/>
    </row>
    <row r="78" spans="1:12" x14ac:dyDescent="0.25">
      <c r="A78" s="17"/>
      <c r="B78" s="17"/>
    </row>
    <row r="79" spans="1:12" x14ac:dyDescent="0.25">
      <c r="A79" s="17"/>
      <c r="B79" s="17"/>
    </row>
    <row r="80" spans="1:12" x14ac:dyDescent="0.25">
      <c r="A80" s="17"/>
      <c r="B80" s="17"/>
    </row>
    <row r="81" spans="1:2" x14ac:dyDescent="0.25">
      <c r="A81" s="17"/>
      <c r="B81" s="17"/>
    </row>
    <row r="82" spans="1:2" x14ac:dyDescent="0.25">
      <c r="A82" s="17"/>
      <c r="B82" s="17"/>
    </row>
    <row r="83" spans="1:2" x14ac:dyDescent="0.25">
      <c r="A83" s="17"/>
      <c r="B83" s="17"/>
    </row>
    <row r="84" spans="1:2" x14ac:dyDescent="0.25">
      <c r="A84" s="17"/>
      <c r="B84" s="17"/>
    </row>
    <row r="85" spans="1:2" x14ac:dyDescent="0.25">
      <c r="A85" s="17"/>
      <c r="B85" s="17"/>
    </row>
    <row r="86" spans="1:2" x14ac:dyDescent="0.25">
      <c r="A86" s="17"/>
      <c r="B86" s="17"/>
    </row>
    <row r="87" spans="1:2" x14ac:dyDescent="0.25">
      <c r="A87" s="17"/>
      <c r="B87" s="17"/>
    </row>
    <row r="88" spans="1:2" x14ac:dyDescent="0.25">
      <c r="A88" s="17"/>
      <c r="B88" s="17"/>
    </row>
    <row r="89" spans="1:2" x14ac:dyDescent="0.25">
      <c r="A89" s="17"/>
      <c r="B89" s="17"/>
    </row>
    <row r="90" spans="1:2" x14ac:dyDescent="0.25">
      <c r="A90" s="17"/>
      <c r="B90" s="17"/>
    </row>
    <row r="91" spans="1:2" x14ac:dyDescent="0.25">
      <c r="A91" s="17"/>
      <c r="B91" s="17"/>
    </row>
    <row r="92" spans="1:2" x14ac:dyDescent="0.25">
      <c r="A92" s="17"/>
      <c r="B92" s="17"/>
    </row>
    <row r="93" spans="1:2" x14ac:dyDescent="0.25">
      <c r="A93" s="17"/>
      <c r="B93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47:L47"/>
    <mergeCell ref="A69:L69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view="pageBreakPreview" zoomScaleSheetLayoutView="100" workbookViewId="0">
      <selection activeCell="I6" sqref="I6:L6"/>
    </sheetView>
  </sheetViews>
  <sheetFormatPr defaultRowHeight="12.75" x14ac:dyDescent="0.25"/>
  <cols>
    <col min="1" max="1" width="6.85546875" style="3" customWidth="1"/>
    <col min="2" max="2" width="16.42578125" style="3" customWidth="1"/>
    <col min="3" max="3" width="18.42578125" style="3" customWidth="1"/>
    <col min="4" max="4" width="53.1406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0.85546875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28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25.5" x14ac:dyDescent="0.25">
      <c r="A12" s="47"/>
      <c r="B12" s="47"/>
      <c r="C12" s="47"/>
      <c r="D12" s="55"/>
      <c r="E12" s="47"/>
      <c r="F12" s="47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x14ac:dyDescent="0.25">
      <c r="A15" s="1"/>
      <c r="B15" s="1"/>
      <c r="C15" s="13"/>
      <c r="D15" s="10"/>
      <c r="E15" s="13"/>
      <c r="F15" s="13"/>
      <c r="G15" s="13"/>
      <c r="H15" s="13"/>
      <c r="I15" s="13"/>
      <c r="J15" s="13"/>
      <c r="K15" s="13"/>
      <c r="L15" s="13"/>
    </row>
    <row r="16" spans="1:21" x14ac:dyDescent="0.25">
      <c r="A16" s="1">
        <v>1</v>
      </c>
      <c r="B16" s="1" t="s">
        <v>38</v>
      </c>
      <c r="C16" s="13" t="s">
        <v>127</v>
      </c>
      <c r="D16" s="10" t="s">
        <v>481</v>
      </c>
      <c r="E16" s="40">
        <v>45566</v>
      </c>
      <c r="F16" s="13" t="s">
        <v>41</v>
      </c>
      <c r="G16" s="13">
        <v>3</v>
      </c>
      <c r="H16" s="13">
        <v>1</v>
      </c>
      <c r="I16" s="13">
        <v>3</v>
      </c>
      <c r="J16" s="13"/>
      <c r="K16" s="13">
        <v>3</v>
      </c>
      <c r="L16" s="13">
        <v>7</v>
      </c>
      <c r="M16" s="31"/>
      <c r="N16" s="31"/>
      <c r="O16" s="31"/>
      <c r="P16" s="31"/>
      <c r="Q16" s="31"/>
      <c r="R16" s="31"/>
      <c r="S16" s="31"/>
      <c r="T16" s="31"/>
      <c r="U16" s="31"/>
    </row>
    <row r="17" spans="1:21" x14ac:dyDescent="0.25">
      <c r="A17" s="1">
        <v>2</v>
      </c>
      <c r="B17" s="1" t="s">
        <v>38</v>
      </c>
      <c r="C17" s="13" t="s">
        <v>95</v>
      </c>
      <c r="D17" s="10" t="s">
        <v>482</v>
      </c>
      <c r="E17" s="40">
        <v>45567</v>
      </c>
      <c r="F17" s="13" t="s">
        <v>41</v>
      </c>
      <c r="G17" s="13">
        <v>10</v>
      </c>
      <c r="H17" s="13"/>
      <c r="I17" s="13">
        <v>5</v>
      </c>
      <c r="J17" s="13">
        <v>4</v>
      </c>
      <c r="K17" s="13">
        <v>10</v>
      </c>
      <c r="L17" s="13">
        <v>19</v>
      </c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25">
      <c r="A18" s="1">
        <v>3</v>
      </c>
      <c r="B18" s="1" t="s">
        <v>38</v>
      </c>
      <c r="C18" s="13" t="s">
        <v>87</v>
      </c>
      <c r="D18" s="10" t="s">
        <v>483</v>
      </c>
      <c r="E18" s="40">
        <v>45568</v>
      </c>
      <c r="F18" s="13" t="s">
        <v>41</v>
      </c>
      <c r="G18" s="13">
        <v>7</v>
      </c>
      <c r="H18" s="13"/>
      <c r="I18" s="13">
        <v>6</v>
      </c>
      <c r="J18" s="13">
        <v>1</v>
      </c>
      <c r="K18" s="13">
        <v>7</v>
      </c>
      <c r="L18" s="13">
        <v>14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x14ac:dyDescent="0.25">
      <c r="A19" s="1">
        <v>4</v>
      </c>
      <c r="B19" s="1" t="s">
        <v>38</v>
      </c>
      <c r="C19" s="13" t="s">
        <v>85</v>
      </c>
      <c r="D19" s="10" t="s">
        <v>499</v>
      </c>
      <c r="E19" s="40">
        <v>45569</v>
      </c>
      <c r="F19" s="13" t="s">
        <v>41</v>
      </c>
      <c r="G19" s="13">
        <v>10</v>
      </c>
      <c r="H19" s="13">
        <v>5</v>
      </c>
      <c r="I19" s="13">
        <v>6</v>
      </c>
      <c r="J19" s="13">
        <v>3</v>
      </c>
      <c r="K19" s="13">
        <v>10</v>
      </c>
      <c r="L19" s="13">
        <v>24</v>
      </c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25">
      <c r="A20" s="1">
        <v>5</v>
      </c>
      <c r="B20" s="1" t="s">
        <v>38</v>
      </c>
      <c r="C20" s="13" t="s">
        <v>83</v>
      </c>
      <c r="D20" s="10" t="s">
        <v>484</v>
      </c>
      <c r="E20" s="40">
        <v>45572</v>
      </c>
      <c r="F20" s="13" t="s">
        <v>41</v>
      </c>
      <c r="G20" s="13">
        <v>9</v>
      </c>
      <c r="H20" s="13"/>
      <c r="I20" s="13">
        <v>5</v>
      </c>
      <c r="J20" s="13">
        <v>3</v>
      </c>
      <c r="K20" s="13">
        <v>9</v>
      </c>
      <c r="L20" s="13">
        <v>17</v>
      </c>
      <c r="M20" s="31"/>
      <c r="N20" s="31"/>
      <c r="O20" s="31"/>
      <c r="P20" s="31"/>
      <c r="Q20" s="31"/>
      <c r="R20" s="31"/>
      <c r="S20" s="31"/>
      <c r="T20" s="31"/>
      <c r="U20" s="31"/>
    </row>
    <row r="21" spans="1:21" x14ac:dyDescent="0.25">
      <c r="A21" s="1">
        <v>6</v>
      </c>
      <c r="B21" s="1" t="s">
        <v>38</v>
      </c>
      <c r="C21" s="13" t="s">
        <v>44</v>
      </c>
      <c r="D21" s="10" t="s">
        <v>485</v>
      </c>
      <c r="E21" s="40">
        <v>45573</v>
      </c>
      <c r="F21" s="13" t="s">
        <v>41</v>
      </c>
      <c r="G21" s="13">
        <v>4</v>
      </c>
      <c r="H21" s="13">
        <v>2</v>
      </c>
      <c r="I21" s="13">
        <v>3</v>
      </c>
      <c r="J21" s="13"/>
      <c r="K21" s="13">
        <v>4</v>
      </c>
      <c r="L21" s="13">
        <v>11</v>
      </c>
    </row>
    <row r="22" spans="1:21" x14ac:dyDescent="0.25">
      <c r="A22" s="1">
        <v>7</v>
      </c>
      <c r="B22" s="1" t="s">
        <v>38</v>
      </c>
      <c r="C22" s="13" t="s">
        <v>91</v>
      </c>
      <c r="D22" s="10" t="s">
        <v>487</v>
      </c>
      <c r="E22" s="40">
        <v>45574</v>
      </c>
      <c r="F22" s="13" t="s">
        <v>41</v>
      </c>
      <c r="G22" s="13">
        <v>2</v>
      </c>
      <c r="H22" s="13">
        <v>1</v>
      </c>
      <c r="I22" s="13">
        <v>2</v>
      </c>
      <c r="J22" s="13">
        <v>1</v>
      </c>
      <c r="K22" s="13">
        <v>3</v>
      </c>
      <c r="L22" s="13">
        <v>6</v>
      </c>
      <c r="M22" s="31"/>
      <c r="N22" s="31"/>
      <c r="O22" s="31"/>
      <c r="P22" s="31"/>
      <c r="Q22" s="31"/>
      <c r="R22" s="31"/>
      <c r="S22" s="31"/>
      <c r="T22" s="31"/>
      <c r="U22" s="31"/>
    </row>
    <row r="23" spans="1:21" x14ac:dyDescent="0.25">
      <c r="A23" s="1">
        <v>8</v>
      </c>
      <c r="B23" s="1" t="s">
        <v>38</v>
      </c>
      <c r="C23" s="13" t="s">
        <v>128</v>
      </c>
      <c r="D23" s="10" t="s">
        <v>488</v>
      </c>
      <c r="E23" s="40">
        <v>45575</v>
      </c>
      <c r="F23" s="13" t="s">
        <v>41</v>
      </c>
      <c r="G23" s="13">
        <v>5</v>
      </c>
      <c r="H23" s="13">
        <v>2</v>
      </c>
      <c r="I23" s="13">
        <v>2</v>
      </c>
      <c r="J23" s="13">
        <v>2</v>
      </c>
      <c r="K23" s="13">
        <v>5</v>
      </c>
      <c r="L23" s="13">
        <v>11</v>
      </c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25">
      <c r="A24" s="1">
        <v>9</v>
      </c>
      <c r="B24" s="1" t="s">
        <v>38</v>
      </c>
      <c r="C24" s="13" t="s">
        <v>132</v>
      </c>
      <c r="D24" s="10" t="s">
        <v>489</v>
      </c>
      <c r="E24" s="40">
        <v>45576</v>
      </c>
      <c r="F24" s="13" t="s">
        <v>41</v>
      </c>
      <c r="G24" s="13">
        <v>3</v>
      </c>
      <c r="H24" s="13"/>
      <c r="I24" s="13">
        <v>1</v>
      </c>
      <c r="J24" s="13">
        <v>1</v>
      </c>
      <c r="K24" s="13">
        <v>3</v>
      </c>
      <c r="L24" s="13">
        <v>5</v>
      </c>
      <c r="M24" s="31"/>
      <c r="N24" s="31"/>
      <c r="O24" s="31"/>
      <c r="P24" s="31"/>
      <c r="Q24" s="31"/>
      <c r="R24" s="31"/>
      <c r="S24" s="31"/>
      <c r="T24" s="31"/>
      <c r="U24" s="31"/>
    </row>
    <row r="25" spans="1:21" x14ac:dyDescent="0.25">
      <c r="A25" s="1">
        <v>1</v>
      </c>
      <c r="B25" s="1" t="s">
        <v>38</v>
      </c>
      <c r="C25" s="13" t="s">
        <v>46</v>
      </c>
      <c r="D25" s="10" t="s">
        <v>490</v>
      </c>
      <c r="E25" s="40">
        <v>45579</v>
      </c>
      <c r="F25" s="13" t="s">
        <v>41</v>
      </c>
      <c r="G25" s="13">
        <v>8</v>
      </c>
      <c r="H25" s="13">
        <v>1</v>
      </c>
      <c r="I25" s="13">
        <v>5</v>
      </c>
      <c r="J25" s="13">
        <v>1</v>
      </c>
      <c r="K25" s="13">
        <v>8</v>
      </c>
      <c r="L25" s="13">
        <v>14</v>
      </c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25">
      <c r="A26" s="1">
        <v>14</v>
      </c>
      <c r="B26" s="1" t="s">
        <v>38</v>
      </c>
      <c r="C26" s="13" t="s">
        <v>52</v>
      </c>
      <c r="D26" s="10" t="s">
        <v>491</v>
      </c>
      <c r="E26" s="40">
        <v>45580</v>
      </c>
      <c r="F26" s="13" t="s">
        <v>41</v>
      </c>
      <c r="G26" s="13">
        <v>17</v>
      </c>
      <c r="H26" s="13">
        <v>4</v>
      </c>
      <c r="I26" s="13">
        <v>14</v>
      </c>
      <c r="J26" s="13"/>
      <c r="K26" s="13">
        <v>15</v>
      </c>
      <c r="L26" s="13">
        <v>35</v>
      </c>
      <c r="M26" s="31"/>
      <c r="N26" s="31"/>
      <c r="O26" s="31"/>
      <c r="P26" s="31"/>
      <c r="Q26" s="31"/>
      <c r="R26" s="31"/>
      <c r="S26" s="31"/>
      <c r="T26" s="31"/>
      <c r="U26" s="31"/>
    </row>
    <row r="27" spans="1:21" x14ac:dyDescent="0.25">
      <c r="A27" s="1">
        <v>21</v>
      </c>
      <c r="B27" s="1" t="s">
        <v>38</v>
      </c>
      <c r="C27" s="13" t="s">
        <v>453</v>
      </c>
      <c r="D27" s="10" t="s">
        <v>492</v>
      </c>
      <c r="E27" s="40">
        <v>45581</v>
      </c>
      <c r="F27" s="13" t="s">
        <v>41</v>
      </c>
      <c r="G27" s="13">
        <v>6</v>
      </c>
      <c r="H27" s="13">
        <v>1</v>
      </c>
      <c r="I27" s="13">
        <v>5</v>
      </c>
      <c r="J27" s="13">
        <v>2</v>
      </c>
      <c r="K27" s="13">
        <v>6</v>
      </c>
      <c r="L27" s="13">
        <v>14</v>
      </c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25">
      <c r="A28" s="1">
        <v>13</v>
      </c>
      <c r="B28" s="1" t="s">
        <v>38</v>
      </c>
      <c r="C28" s="13" t="s">
        <v>75</v>
      </c>
      <c r="D28" s="10" t="s">
        <v>493</v>
      </c>
      <c r="E28" s="40">
        <v>45582</v>
      </c>
      <c r="F28" s="13" t="s">
        <v>41</v>
      </c>
      <c r="G28" s="13">
        <v>6</v>
      </c>
      <c r="H28" s="13">
        <v>2</v>
      </c>
      <c r="I28" s="13">
        <v>5</v>
      </c>
      <c r="J28" s="13"/>
      <c r="K28" s="13">
        <v>6</v>
      </c>
      <c r="L28" s="13">
        <v>13</v>
      </c>
      <c r="M28" s="31"/>
      <c r="N28" s="31"/>
      <c r="O28" s="31"/>
      <c r="P28" s="31"/>
      <c r="Q28" s="31"/>
      <c r="R28" s="31"/>
      <c r="S28" s="31"/>
      <c r="T28" s="31"/>
      <c r="U28" s="31"/>
    </row>
    <row r="29" spans="1:21" x14ac:dyDescent="0.25">
      <c r="A29" s="1">
        <v>14</v>
      </c>
      <c r="B29" s="1" t="s">
        <v>38</v>
      </c>
      <c r="C29" s="13" t="s">
        <v>258</v>
      </c>
      <c r="D29" s="10" t="s">
        <v>494</v>
      </c>
      <c r="E29" s="40">
        <v>45583</v>
      </c>
      <c r="F29" s="13" t="s">
        <v>41</v>
      </c>
      <c r="G29" s="13">
        <v>6</v>
      </c>
      <c r="H29" s="13">
        <v>1</v>
      </c>
      <c r="I29" s="13">
        <v>3</v>
      </c>
      <c r="J29" s="13">
        <v>2</v>
      </c>
      <c r="K29" s="13">
        <v>6</v>
      </c>
      <c r="L29" s="13">
        <v>12</v>
      </c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25">
      <c r="A30" s="1">
        <v>15</v>
      </c>
      <c r="B30" s="1" t="s">
        <v>38</v>
      </c>
      <c r="C30" s="13" t="s">
        <v>48</v>
      </c>
      <c r="D30" s="10" t="s">
        <v>495</v>
      </c>
      <c r="E30" s="40">
        <v>45586</v>
      </c>
      <c r="F30" s="13" t="s">
        <v>41</v>
      </c>
      <c r="G30" s="13">
        <v>5</v>
      </c>
      <c r="H30" s="13">
        <v>2</v>
      </c>
      <c r="I30" s="13">
        <v>4</v>
      </c>
      <c r="J30" s="13"/>
      <c r="K30" s="13">
        <v>5</v>
      </c>
      <c r="L30" s="13">
        <v>11</v>
      </c>
      <c r="M30" s="31"/>
      <c r="N30" s="31"/>
      <c r="O30" s="31"/>
      <c r="P30" s="31"/>
      <c r="Q30" s="31"/>
      <c r="R30" s="31"/>
      <c r="S30" s="31"/>
      <c r="T30" s="31"/>
      <c r="U30" s="31"/>
    </row>
    <row r="31" spans="1:21" x14ac:dyDescent="0.25">
      <c r="A31" s="1">
        <v>16</v>
      </c>
      <c r="B31" s="1" t="s">
        <v>38</v>
      </c>
      <c r="C31" s="13" t="s">
        <v>54</v>
      </c>
      <c r="D31" s="10" t="s">
        <v>496</v>
      </c>
      <c r="E31" s="40">
        <v>45587</v>
      </c>
      <c r="F31" s="13" t="s">
        <v>41</v>
      </c>
      <c r="G31" s="13">
        <v>3</v>
      </c>
      <c r="H31" s="13"/>
      <c r="I31" s="13">
        <v>2</v>
      </c>
      <c r="J31" s="13"/>
      <c r="K31" s="13">
        <v>3</v>
      </c>
      <c r="L31" s="13">
        <v>5</v>
      </c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25">
      <c r="A32" s="1">
        <v>17</v>
      </c>
      <c r="B32" s="1" t="s">
        <v>38</v>
      </c>
      <c r="C32" s="13" t="s">
        <v>58</v>
      </c>
      <c r="D32" s="10" t="s">
        <v>497</v>
      </c>
      <c r="E32" s="40">
        <v>45588</v>
      </c>
      <c r="F32" s="13" t="s">
        <v>41</v>
      </c>
      <c r="G32" s="13">
        <v>7</v>
      </c>
      <c r="H32" s="13"/>
      <c r="I32" s="13">
        <v>3</v>
      </c>
      <c r="J32" s="13">
        <v>3</v>
      </c>
      <c r="K32" s="13">
        <v>7</v>
      </c>
      <c r="L32" s="13">
        <v>13</v>
      </c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1">
        <v>18</v>
      </c>
      <c r="B33" s="1" t="s">
        <v>38</v>
      </c>
      <c r="C33" s="13" t="s">
        <v>118</v>
      </c>
      <c r="D33" s="10" t="s">
        <v>498</v>
      </c>
      <c r="E33" s="40">
        <v>45588</v>
      </c>
      <c r="F33" s="13" t="s">
        <v>41</v>
      </c>
      <c r="G33" s="13">
        <v>7</v>
      </c>
      <c r="H33" s="13"/>
      <c r="I33" s="13">
        <v>3</v>
      </c>
      <c r="J33" s="13">
        <v>5</v>
      </c>
      <c r="K33" s="13">
        <v>7</v>
      </c>
      <c r="L33" s="13">
        <v>15</v>
      </c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25">
      <c r="A34" s="1">
        <v>19</v>
      </c>
      <c r="B34" s="1" t="s">
        <v>38</v>
      </c>
      <c r="C34" s="13" t="s">
        <v>73</v>
      </c>
      <c r="D34" s="10" t="s">
        <v>500</v>
      </c>
      <c r="E34" s="40">
        <v>45589</v>
      </c>
      <c r="F34" s="13" t="s">
        <v>41</v>
      </c>
      <c r="G34" s="13">
        <v>5</v>
      </c>
      <c r="H34" s="13">
        <v>2</v>
      </c>
      <c r="I34" s="13">
        <v>5</v>
      </c>
      <c r="J34" s="13"/>
      <c r="K34" s="13">
        <v>6</v>
      </c>
      <c r="L34" s="13">
        <v>12</v>
      </c>
    </row>
    <row r="35" spans="1:21" x14ac:dyDescent="0.25">
      <c r="A35" s="1">
        <v>20</v>
      </c>
      <c r="B35" s="1" t="s">
        <v>38</v>
      </c>
      <c r="C35" s="13" t="s">
        <v>42</v>
      </c>
      <c r="D35" s="10" t="s">
        <v>501</v>
      </c>
      <c r="E35" s="40">
        <v>45589</v>
      </c>
      <c r="F35" s="13" t="s">
        <v>41</v>
      </c>
      <c r="G35" s="13">
        <v>5</v>
      </c>
      <c r="H35" s="13">
        <v>2</v>
      </c>
      <c r="I35" s="13">
        <v>4</v>
      </c>
      <c r="J35" s="13"/>
      <c r="K35" s="13">
        <v>5</v>
      </c>
      <c r="L35" s="13">
        <v>11</v>
      </c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25">
      <c r="A36" s="1">
        <v>21</v>
      </c>
      <c r="B36" s="1" t="s">
        <v>38</v>
      </c>
      <c r="C36" s="13" t="s">
        <v>502</v>
      </c>
      <c r="D36" s="10" t="s">
        <v>503</v>
      </c>
      <c r="E36" s="40">
        <v>45590</v>
      </c>
      <c r="F36" s="13" t="s">
        <v>41</v>
      </c>
      <c r="G36" s="13">
        <v>3</v>
      </c>
      <c r="H36" s="13"/>
      <c r="I36" s="13">
        <v>3</v>
      </c>
      <c r="J36" s="13"/>
      <c r="K36" s="13">
        <v>3</v>
      </c>
      <c r="L36" s="13">
        <v>6</v>
      </c>
    </row>
    <row r="37" spans="1:21" x14ac:dyDescent="0.25">
      <c r="A37" s="1">
        <v>22</v>
      </c>
      <c r="B37" s="1" t="s">
        <v>38</v>
      </c>
      <c r="C37" s="13" t="s">
        <v>93</v>
      </c>
      <c r="D37" s="10" t="s">
        <v>528</v>
      </c>
      <c r="E37" s="40">
        <v>45590</v>
      </c>
      <c r="F37" s="13" t="s">
        <v>41</v>
      </c>
      <c r="G37" s="13">
        <v>10</v>
      </c>
      <c r="H37" s="13">
        <v>1</v>
      </c>
      <c r="I37" s="13">
        <v>8</v>
      </c>
      <c r="J37" s="13">
        <v>1</v>
      </c>
      <c r="K37" s="13">
        <v>10</v>
      </c>
      <c r="L37" s="13">
        <v>20</v>
      </c>
    </row>
    <row r="38" spans="1:21" x14ac:dyDescent="0.25">
      <c r="A38" s="1">
        <v>23</v>
      </c>
      <c r="B38" s="1" t="s">
        <v>38</v>
      </c>
      <c r="C38" s="13" t="s">
        <v>77</v>
      </c>
      <c r="D38" s="10" t="s">
        <v>504</v>
      </c>
      <c r="E38" s="40">
        <v>45593</v>
      </c>
      <c r="F38" s="13" t="s">
        <v>41</v>
      </c>
      <c r="G38" s="13">
        <v>2</v>
      </c>
      <c r="H38" s="13">
        <v>1</v>
      </c>
      <c r="I38" s="13">
        <v>2</v>
      </c>
      <c r="J38" s="13"/>
      <c r="K38" s="13">
        <v>2</v>
      </c>
      <c r="L38" s="13">
        <v>5</v>
      </c>
      <c r="M38" s="31"/>
      <c r="N38" s="31"/>
      <c r="O38" s="31"/>
      <c r="P38" s="31"/>
      <c r="Q38" s="31"/>
      <c r="R38" s="31"/>
      <c r="S38" s="31"/>
      <c r="T38" s="31"/>
      <c r="U38" s="31"/>
    </row>
    <row r="39" spans="1:21" x14ac:dyDescent="0.25">
      <c r="A39" s="1">
        <v>24</v>
      </c>
      <c r="B39" s="1" t="s">
        <v>38</v>
      </c>
      <c r="C39" s="13" t="s">
        <v>136</v>
      </c>
      <c r="D39" s="10" t="s">
        <v>505</v>
      </c>
      <c r="E39" s="40">
        <v>45593</v>
      </c>
      <c r="F39" s="13" t="s">
        <v>41</v>
      </c>
      <c r="G39" s="13">
        <v>3</v>
      </c>
      <c r="H39" s="13">
        <v>1</v>
      </c>
      <c r="I39" s="13">
        <v>2</v>
      </c>
      <c r="J39" s="13">
        <v>1</v>
      </c>
      <c r="K39" s="13">
        <v>2</v>
      </c>
      <c r="L39" s="13">
        <v>7</v>
      </c>
      <c r="M39" s="31"/>
      <c r="N39" s="31"/>
      <c r="O39" s="31"/>
      <c r="P39" s="31"/>
      <c r="Q39" s="31"/>
      <c r="R39" s="31"/>
      <c r="S39" s="31"/>
      <c r="T39" s="31"/>
      <c r="U39" s="31"/>
    </row>
    <row r="40" spans="1:21" x14ac:dyDescent="0.25">
      <c r="A40" s="1">
        <v>25</v>
      </c>
      <c r="B40" s="1" t="s">
        <v>38</v>
      </c>
      <c r="C40" s="13" t="s">
        <v>44</v>
      </c>
      <c r="D40" s="10" t="s">
        <v>506</v>
      </c>
      <c r="E40" s="40">
        <v>45594</v>
      </c>
      <c r="F40" s="13" t="s">
        <v>41</v>
      </c>
      <c r="G40" s="13">
        <v>8</v>
      </c>
      <c r="H40" s="13">
        <v>1</v>
      </c>
      <c r="I40" s="13">
        <v>5</v>
      </c>
      <c r="J40" s="13">
        <v>1</v>
      </c>
      <c r="K40" s="13">
        <v>8</v>
      </c>
      <c r="L40" s="13">
        <v>15</v>
      </c>
      <c r="M40" s="31"/>
      <c r="N40" s="31"/>
      <c r="O40" s="31"/>
      <c r="P40" s="31"/>
      <c r="Q40" s="31"/>
      <c r="R40" s="31"/>
      <c r="S40" s="31"/>
      <c r="T40" s="31"/>
      <c r="U40" s="31"/>
    </row>
    <row r="41" spans="1:21" x14ac:dyDescent="0.25">
      <c r="A41" s="1">
        <v>26</v>
      </c>
      <c r="B41" s="1" t="s">
        <v>38</v>
      </c>
      <c r="C41" s="13" t="s">
        <v>70</v>
      </c>
      <c r="D41" s="10" t="s">
        <v>507</v>
      </c>
      <c r="E41" s="40">
        <v>45595</v>
      </c>
      <c r="F41" s="13" t="s">
        <v>41</v>
      </c>
      <c r="G41" s="13">
        <v>4</v>
      </c>
      <c r="H41" s="13">
        <v>1</v>
      </c>
      <c r="I41" s="13">
        <v>4</v>
      </c>
      <c r="J41" s="13"/>
      <c r="K41" s="13">
        <v>4</v>
      </c>
      <c r="L41" s="13">
        <v>8</v>
      </c>
      <c r="M41" s="31"/>
      <c r="N41" s="31"/>
      <c r="O41" s="31"/>
      <c r="P41" s="31"/>
      <c r="Q41" s="31"/>
      <c r="R41" s="31"/>
      <c r="S41" s="31"/>
      <c r="T41" s="31"/>
      <c r="U41" s="31"/>
    </row>
    <row r="42" spans="1:21" x14ac:dyDescent="0.25">
      <c r="A42" s="1">
        <v>27</v>
      </c>
      <c r="B42" s="1" t="s">
        <v>38</v>
      </c>
      <c r="C42" s="13" t="s">
        <v>508</v>
      </c>
      <c r="D42" s="10" t="s">
        <v>509</v>
      </c>
      <c r="E42" s="40">
        <v>45595</v>
      </c>
      <c r="F42" s="13" t="s">
        <v>41</v>
      </c>
      <c r="G42" s="13">
        <v>2</v>
      </c>
      <c r="H42" s="13"/>
      <c r="I42" s="13">
        <v>2</v>
      </c>
      <c r="J42" s="13"/>
      <c r="K42" s="13">
        <v>2</v>
      </c>
      <c r="L42" s="13">
        <v>4</v>
      </c>
      <c r="M42" s="31"/>
      <c r="N42" s="31"/>
      <c r="O42" s="31"/>
      <c r="P42" s="31"/>
      <c r="Q42" s="31"/>
      <c r="R42" s="31"/>
      <c r="S42" s="31"/>
      <c r="T42" s="31"/>
      <c r="U42" s="31"/>
    </row>
    <row r="43" spans="1:21" x14ac:dyDescent="0.25">
      <c r="A43" s="1">
        <v>28</v>
      </c>
      <c r="B43" s="1" t="s">
        <v>38</v>
      </c>
      <c r="C43" s="13" t="s">
        <v>510</v>
      </c>
      <c r="D43" s="10" t="s">
        <v>511</v>
      </c>
      <c r="E43" s="40">
        <v>45596</v>
      </c>
      <c r="F43" s="13" t="s">
        <v>41</v>
      </c>
      <c r="G43" s="13">
        <v>3</v>
      </c>
      <c r="H43" s="13">
        <v>1</v>
      </c>
      <c r="I43" s="13">
        <v>5</v>
      </c>
      <c r="J43" s="13"/>
      <c r="K43" s="13">
        <v>5</v>
      </c>
      <c r="L43" s="13">
        <v>9</v>
      </c>
      <c r="M43" s="31"/>
      <c r="N43" s="31"/>
      <c r="O43" s="31"/>
      <c r="P43" s="31"/>
      <c r="Q43" s="31"/>
      <c r="R43" s="31"/>
      <c r="S43" s="31"/>
      <c r="T43" s="31"/>
      <c r="U43" s="31"/>
    </row>
    <row r="44" spans="1:21" x14ac:dyDescent="0.25">
      <c r="A44" s="1">
        <v>29</v>
      </c>
      <c r="B44" s="1" t="s">
        <v>38</v>
      </c>
      <c r="C44" s="13" t="s">
        <v>198</v>
      </c>
      <c r="D44" s="10">
        <v>3</v>
      </c>
      <c r="E44" s="40">
        <v>45596</v>
      </c>
      <c r="F44" s="13" t="s">
        <v>41</v>
      </c>
      <c r="G44" s="13">
        <v>1</v>
      </c>
      <c r="H44" s="13"/>
      <c r="I44" s="13">
        <v>1</v>
      </c>
      <c r="J44" s="13"/>
      <c r="K44" s="13">
        <v>1</v>
      </c>
      <c r="L44" s="13">
        <v>2</v>
      </c>
      <c r="M44" s="31"/>
      <c r="N44" s="31"/>
      <c r="O44" s="31"/>
      <c r="P44" s="31"/>
      <c r="Q44" s="31"/>
      <c r="R44" s="31"/>
      <c r="S44" s="31"/>
      <c r="T44" s="31"/>
      <c r="U44" s="31"/>
    </row>
    <row r="45" spans="1:21" x14ac:dyDescent="0.25">
      <c r="A45" s="1">
        <v>30</v>
      </c>
      <c r="B45" s="1" t="s">
        <v>38</v>
      </c>
      <c r="C45" s="13" t="s">
        <v>242</v>
      </c>
      <c r="D45" s="10">
        <v>13</v>
      </c>
      <c r="E45" s="40">
        <v>45596</v>
      </c>
      <c r="F45" s="13" t="s">
        <v>41</v>
      </c>
      <c r="G45" s="13">
        <v>1</v>
      </c>
      <c r="H45" s="13"/>
      <c r="I45" s="13">
        <v>1</v>
      </c>
      <c r="J45" s="13"/>
      <c r="K45" s="13">
        <v>1</v>
      </c>
      <c r="L45" s="13">
        <v>2</v>
      </c>
      <c r="M45" s="31"/>
      <c r="N45" s="31"/>
      <c r="O45" s="31"/>
      <c r="P45" s="31"/>
      <c r="Q45" s="31"/>
      <c r="R45" s="31"/>
      <c r="S45" s="31"/>
      <c r="T45" s="31"/>
      <c r="U45" s="31"/>
    </row>
    <row r="46" spans="1:21" x14ac:dyDescent="0.25">
      <c r="A46" s="1"/>
      <c r="B46" s="1"/>
      <c r="C46" s="13"/>
      <c r="D46" s="10"/>
      <c r="E46" s="13"/>
      <c r="F46" s="13"/>
      <c r="G46" s="13"/>
      <c r="H46" s="13"/>
      <c r="I46" s="13"/>
      <c r="J46" s="13"/>
      <c r="K46" s="13"/>
      <c r="L46" s="13"/>
    </row>
    <row r="47" spans="1:21" x14ac:dyDescent="0.25">
      <c r="A47" s="18"/>
      <c r="B47" s="18"/>
      <c r="C47" s="18" t="s">
        <v>17</v>
      </c>
      <c r="D47" s="2"/>
      <c r="E47" s="18"/>
      <c r="F47" s="18"/>
      <c r="G47" s="18">
        <f t="shared" ref="G47:L47" si="0">SUM(G15:G46)</f>
        <v>165</v>
      </c>
      <c r="H47" s="18">
        <f t="shared" si="0"/>
        <v>32</v>
      </c>
      <c r="I47" s="18">
        <f t="shared" si="0"/>
        <v>119</v>
      </c>
      <c r="J47" s="18">
        <f t="shared" si="0"/>
        <v>31</v>
      </c>
      <c r="K47" s="18">
        <f t="shared" si="0"/>
        <v>166</v>
      </c>
      <c r="L47" s="18">
        <f t="shared" si="0"/>
        <v>347</v>
      </c>
    </row>
    <row r="48" spans="1:21" x14ac:dyDescent="0.25">
      <c r="A48" s="51" t="s">
        <v>22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</row>
    <row r="49" spans="1:21" x14ac:dyDescent="0.25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1"/>
    </row>
    <row r="50" spans="1:21" x14ac:dyDescent="0.25">
      <c r="A50" s="1">
        <v>31</v>
      </c>
      <c r="B50" s="1" t="s">
        <v>38</v>
      </c>
      <c r="C50" s="1" t="s">
        <v>512</v>
      </c>
      <c r="D50" s="23" t="s">
        <v>513</v>
      </c>
      <c r="E50" s="40">
        <v>45566</v>
      </c>
      <c r="F50" s="13" t="s">
        <v>41</v>
      </c>
      <c r="G50" s="1">
        <v>9</v>
      </c>
      <c r="H50" s="1">
        <v>3</v>
      </c>
      <c r="I50" s="1">
        <v>9</v>
      </c>
      <c r="J50" s="1"/>
      <c r="K50" s="1">
        <v>9</v>
      </c>
      <c r="L50" s="1">
        <v>21</v>
      </c>
    </row>
    <row r="51" spans="1:21" x14ac:dyDescent="0.25">
      <c r="A51" s="1">
        <v>32</v>
      </c>
      <c r="B51" s="1" t="s">
        <v>38</v>
      </c>
      <c r="C51" s="1" t="s">
        <v>451</v>
      </c>
      <c r="D51" s="23" t="s">
        <v>514</v>
      </c>
      <c r="E51" s="40">
        <v>45567</v>
      </c>
      <c r="F51" s="13" t="s">
        <v>41</v>
      </c>
      <c r="G51" s="1">
        <v>16</v>
      </c>
      <c r="H51" s="1">
        <v>6</v>
      </c>
      <c r="I51" s="1">
        <v>16</v>
      </c>
      <c r="J51" s="1"/>
      <c r="K51" s="1">
        <v>16</v>
      </c>
      <c r="L51" s="1">
        <v>38</v>
      </c>
    </row>
    <row r="52" spans="1:21" x14ac:dyDescent="0.25">
      <c r="A52" s="1">
        <v>33</v>
      </c>
      <c r="B52" s="1" t="s">
        <v>38</v>
      </c>
      <c r="C52" s="1" t="s">
        <v>450</v>
      </c>
      <c r="D52" s="23" t="s">
        <v>515</v>
      </c>
      <c r="E52" s="40">
        <v>45568</v>
      </c>
      <c r="F52" s="13" t="s">
        <v>41</v>
      </c>
      <c r="G52" s="1">
        <v>3</v>
      </c>
      <c r="H52" s="1">
        <v>2</v>
      </c>
      <c r="I52" s="1">
        <v>3</v>
      </c>
      <c r="J52" s="1"/>
      <c r="K52" s="1">
        <v>3</v>
      </c>
      <c r="L52" s="1">
        <v>8</v>
      </c>
    </row>
    <row r="53" spans="1:21" x14ac:dyDescent="0.25">
      <c r="A53" s="1">
        <v>34</v>
      </c>
      <c r="B53" s="1" t="s">
        <v>38</v>
      </c>
      <c r="C53" s="1" t="s">
        <v>110</v>
      </c>
      <c r="D53" s="23" t="s">
        <v>516</v>
      </c>
      <c r="E53" s="40">
        <v>45569</v>
      </c>
      <c r="F53" s="13" t="s">
        <v>41</v>
      </c>
      <c r="G53" s="1">
        <v>10</v>
      </c>
      <c r="H53" s="1">
        <v>7</v>
      </c>
      <c r="I53" s="1">
        <v>10</v>
      </c>
      <c r="J53" s="1"/>
      <c r="K53" s="1">
        <v>10</v>
      </c>
      <c r="L53" s="1">
        <v>27</v>
      </c>
    </row>
    <row r="54" spans="1:21" x14ac:dyDescent="0.25">
      <c r="A54" s="1">
        <v>35</v>
      </c>
      <c r="B54" s="1" t="s">
        <v>38</v>
      </c>
      <c r="C54" s="1" t="s">
        <v>517</v>
      </c>
      <c r="D54" s="23" t="s">
        <v>518</v>
      </c>
      <c r="E54" s="40">
        <v>45572</v>
      </c>
      <c r="F54" s="13" t="s">
        <v>41</v>
      </c>
      <c r="G54" s="1">
        <v>3</v>
      </c>
      <c r="H54" s="1"/>
      <c r="I54" s="1">
        <v>1</v>
      </c>
      <c r="J54" s="1"/>
      <c r="K54" s="1">
        <v>3</v>
      </c>
      <c r="L54" s="1">
        <v>4</v>
      </c>
    </row>
    <row r="55" spans="1:21" x14ac:dyDescent="0.25">
      <c r="A55" s="1">
        <v>36</v>
      </c>
      <c r="B55" s="1" t="s">
        <v>38</v>
      </c>
      <c r="C55" s="12" t="s">
        <v>519</v>
      </c>
      <c r="D55" s="14" t="s">
        <v>520</v>
      </c>
      <c r="E55" s="40">
        <v>45573</v>
      </c>
      <c r="F55" s="13" t="s">
        <v>41</v>
      </c>
      <c r="G55" s="12">
        <v>5</v>
      </c>
      <c r="H55" s="12"/>
      <c r="I55" s="12">
        <v>1</v>
      </c>
      <c r="J55" s="12"/>
      <c r="K55" s="12">
        <v>5</v>
      </c>
      <c r="L55" s="13">
        <v>6</v>
      </c>
    </row>
    <row r="56" spans="1:21" x14ac:dyDescent="0.25">
      <c r="A56" s="1">
        <v>37</v>
      </c>
      <c r="B56" s="1" t="s">
        <v>38</v>
      </c>
      <c r="C56" s="12" t="s">
        <v>521</v>
      </c>
      <c r="D56" s="10" t="s">
        <v>524</v>
      </c>
      <c r="E56" s="40">
        <v>45574</v>
      </c>
      <c r="F56" s="13" t="s">
        <v>41</v>
      </c>
      <c r="G56" s="12">
        <v>2</v>
      </c>
      <c r="H56" s="12">
        <v>1</v>
      </c>
      <c r="I56" s="12">
        <v>2</v>
      </c>
      <c r="J56" s="12"/>
      <c r="K56" s="12">
        <v>2</v>
      </c>
      <c r="L56" s="13">
        <v>5</v>
      </c>
    </row>
    <row r="57" spans="1:21" x14ac:dyDescent="0.25">
      <c r="A57" s="1">
        <v>38</v>
      </c>
      <c r="B57" s="1" t="s">
        <v>38</v>
      </c>
      <c r="C57" s="12" t="s">
        <v>522</v>
      </c>
      <c r="D57" s="10" t="s">
        <v>525</v>
      </c>
      <c r="E57" s="40">
        <v>45575</v>
      </c>
      <c r="F57" s="13" t="s">
        <v>41</v>
      </c>
      <c r="G57" s="12">
        <v>2</v>
      </c>
      <c r="H57" s="12"/>
      <c r="I57" s="12"/>
      <c r="J57" s="12"/>
      <c r="K57" s="12">
        <v>2</v>
      </c>
      <c r="L57" s="13">
        <v>2</v>
      </c>
      <c r="M57" s="31"/>
      <c r="N57" s="31"/>
      <c r="O57" s="31"/>
      <c r="P57" s="31"/>
      <c r="Q57" s="31"/>
      <c r="R57" s="31"/>
      <c r="S57" s="31"/>
      <c r="T57" s="31"/>
      <c r="U57" s="31"/>
    </row>
    <row r="58" spans="1:21" x14ac:dyDescent="0.25">
      <c r="A58" s="1">
        <v>39</v>
      </c>
      <c r="B58" s="1" t="s">
        <v>38</v>
      </c>
      <c r="C58" s="13" t="s">
        <v>527</v>
      </c>
      <c r="D58" s="10">
        <v>17</v>
      </c>
      <c r="E58" s="40">
        <v>45576</v>
      </c>
      <c r="F58" s="13" t="s">
        <v>41</v>
      </c>
      <c r="G58" s="12">
        <v>1</v>
      </c>
      <c r="H58" s="12">
        <v>1</v>
      </c>
      <c r="I58" s="12">
        <v>1</v>
      </c>
      <c r="J58" s="12"/>
      <c r="K58" s="12">
        <v>1</v>
      </c>
      <c r="L58" s="13">
        <v>3</v>
      </c>
      <c r="M58" s="31"/>
      <c r="N58" s="31"/>
      <c r="O58" s="31"/>
      <c r="P58" s="31"/>
      <c r="Q58" s="31"/>
      <c r="R58" s="31"/>
      <c r="S58" s="31"/>
      <c r="T58" s="31"/>
      <c r="U58" s="31"/>
    </row>
    <row r="59" spans="1:21" x14ac:dyDescent="0.25">
      <c r="A59" s="1">
        <v>40</v>
      </c>
      <c r="B59" s="1" t="s">
        <v>38</v>
      </c>
      <c r="C59" s="13" t="s">
        <v>523</v>
      </c>
      <c r="D59" s="10" t="s">
        <v>526</v>
      </c>
      <c r="E59" s="40">
        <v>45579</v>
      </c>
      <c r="F59" s="13" t="s">
        <v>41</v>
      </c>
      <c r="G59" s="12">
        <v>2</v>
      </c>
      <c r="H59" s="12"/>
      <c r="I59" s="12">
        <v>1</v>
      </c>
      <c r="J59" s="12"/>
      <c r="K59" s="12">
        <v>2</v>
      </c>
      <c r="L59" s="13">
        <v>3</v>
      </c>
      <c r="M59" s="31"/>
      <c r="N59" s="31"/>
      <c r="O59" s="31"/>
      <c r="P59" s="31"/>
      <c r="Q59" s="31"/>
      <c r="R59" s="31"/>
      <c r="S59" s="31"/>
      <c r="T59" s="31"/>
      <c r="U59" s="31"/>
    </row>
    <row r="60" spans="1:21" x14ac:dyDescent="0.25">
      <c r="A60" s="1">
        <v>41</v>
      </c>
      <c r="B60" s="1" t="s">
        <v>38</v>
      </c>
      <c r="C60" s="13" t="s">
        <v>202</v>
      </c>
      <c r="D60" s="10">
        <v>5</v>
      </c>
      <c r="E60" s="40">
        <v>45580</v>
      </c>
      <c r="F60" s="13" t="s">
        <v>41</v>
      </c>
      <c r="G60" s="12">
        <v>1</v>
      </c>
      <c r="H60" s="12"/>
      <c r="I60" s="12"/>
      <c r="J60" s="12"/>
      <c r="K60" s="12">
        <v>1</v>
      </c>
      <c r="L60" s="13">
        <v>1</v>
      </c>
      <c r="M60" s="31"/>
      <c r="N60" s="31"/>
      <c r="O60" s="31"/>
      <c r="P60" s="31"/>
      <c r="Q60" s="31"/>
      <c r="R60" s="31"/>
      <c r="S60" s="31"/>
      <c r="T60" s="31"/>
      <c r="U60" s="31"/>
    </row>
    <row r="61" spans="1:21" x14ac:dyDescent="0.25">
      <c r="A61" s="1">
        <v>42</v>
      </c>
      <c r="B61" s="1" t="s">
        <v>38</v>
      </c>
      <c r="C61" s="13" t="s">
        <v>126</v>
      </c>
      <c r="D61" s="10">
        <v>6.8</v>
      </c>
      <c r="E61" s="40">
        <v>45581</v>
      </c>
      <c r="F61" s="13" t="s">
        <v>41</v>
      </c>
      <c r="G61" s="12">
        <v>2</v>
      </c>
      <c r="H61" s="12">
        <v>1</v>
      </c>
      <c r="I61" s="12">
        <v>2</v>
      </c>
      <c r="J61" s="12"/>
      <c r="K61" s="12">
        <v>2</v>
      </c>
      <c r="L61" s="13">
        <v>5</v>
      </c>
      <c r="M61" s="31"/>
      <c r="N61" s="31"/>
      <c r="O61" s="31"/>
      <c r="P61" s="31"/>
      <c r="Q61" s="31"/>
      <c r="R61" s="31"/>
      <c r="S61" s="31"/>
      <c r="T61" s="31"/>
      <c r="U61" s="31"/>
    </row>
    <row r="62" spans="1:21" x14ac:dyDescent="0.25">
      <c r="A62" s="1"/>
      <c r="B62" s="1"/>
      <c r="C62" s="12"/>
      <c r="D62" s="10"/>
      <c r="E62" s="12"/>
      <c r="F62" s="12"/>
      <c r="G62" s="12"/>
      <c r="H62" s="12"/>
      <c r="I62" s="12"/>
      <c r="J62" s="12"/>
      <c r="K62" s="12"/>
      <c r="L62" s="13"/>
    </row>
    <row r="63" spans="1:21" x14ac:dyDescent="0.25">
      <c r="A63" s="18"/>
      <c r="B63" s="18"/>
      <c r="C63" s="18" t="s">
        <v>16</v>
      </c>
      <c r="D63" s="18"/>
      <c r="E63" s="18"/>
      <c r="F63" s="18"/>
      <c r="G63" s="18">
        <f t="shared" ref="G63:L63" si="1">SUM(G49:G62)</f>
        <v>56</v>
      </c>
      <c r="H63" s="18">
        <f t="shared" si="1"/>
        <v>21</v>
      </c>
      <c r="I63" s="18">
        <f t="shared" si="1"/>
        <v>46</v>
      </c>
      <c r="J63" s="18">
        <f t="shared" si="1"/>
        <v>0</v>
      </c>
      <c r="K63" s="18">
        <f t="shared" si="1"/>
        <v>56</v>
      </c>
      <c r="L63" s="18">
        <f t="shared" si="1"/>
        <v>123</v>
      </c>
    </row>
    <row r="64" spans="1:2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x14ac:dyDescent="0.25">
      <c r="A65" s="18"/>
      <c r="B65" s="18"/>
      <c r="C65" s="18" t="s">
        <v>18</v>
      </c>
      <c r="D65" s="18"/>
      <c r="E65" s="18"/>
      <c r="F65" s="18"/>
      <c r="G65" s="18">
        <f t="shared" ref="G65:L65" si="2">G47+G63</f>
        <v>221</v>
      </c>
      <c r="H65" s="18">
        <f t="shared" si="2"/>
        <v>53</v>
      </c>
      <c r="I65" s="18">
        <f t="shared" si="2"/>
        <v>165</v>
      </c>
      <c r="J65" s="18">
        <f t="shared" si="2"/>
        <v>31</v>
      </c>
      <c r="K65" s="18">
        <f t="shared" si="2"/>
        <v>222</v>
      </c>
      <c r="L65" s="18">
        <f t="shared" si="2"/>
        <v>470</v>
      </c>
    </row>
    <row r="66" spans="1:12" x14ac:dyDescent="0.25">
      <c r="A66" s="17"/>
      <c r="B66" s="17"/>
    </row>
    <row r="67" spans="1:12" x14ac:dyDescent="0.25">
      <c r="A67" s="17"/>
      <c r="B67" s="17"/>
      <c r="C67" s="3" t="s">
        <v>15</v>
      </c>
    </row>
    <row r="68" spans="1:12" x14ac:dyDescent="0.25">
      <c r="A68" s="17"/>
      <c r="B68" s="17"/>
    </row>
    <row r="69" spans="1:12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x14ac:dyDescent="0.25">
      <c r="A70" s="17"/>
      <c r="B70" s="17"/>
    </row>
    <row r="71" spans="1:12" x14ac:dyDescent="0.25">
      <c r="A71" s="17"/>
      <c r="B71" s="17"/>
    </row>
    <row r="72" spans="1:12" x14ac:dyDescent="0.25">
      <c r="A72" s="17"/>
      <c r="B72" s="17"/>
    </row>
    <row r="73" spans="1:12" x14ac:dyDescent="0.25">
      <c r="A73" s="17"/>
      <c r="B73" s="17"/>
    </row>
    <row r="74" spans="1:12" x14ac:dyDescent="0.25">
      <c r="A74" s="17"/>
      <c r="B74" s="17"/>
    </row>
    <row r="75" spans="1:12" x14ac:dyDescent="0.25">
      <c r="A75" s="17"/>
      <c r="B75" s="17"/>
    </row>
    <row r="76" spans="1:12" x14ac:dyDescent="0.25">
      <c r="A76" s="17"/>
      <c r="B76" s="17"/>
    </row>
    <row r="77" spans="1:12" x14ac:dyDescent="0.25">
      <c r="A77" s="17"/>
      <c r="B77" s="17"/>
    </row>
    <row r="78" spans="1:12" x14ac:dyDescent="0.25">
      <c r="A78" s="17"/>
      <c r="B78" s="17"/>
    </row>
    <row r="79" spans="1:12" x14ac:dyDescent="0.25">
      <c r="A79" s="17"/>
      <c r="B79" s="17"/>
    </row>
    <row r="80" spans="1:12" x14ac:dyDescent="0.25">
      <c r="A80" s="17"/>
      <c r="B80" s="17"/>
    </row>
    <row r="81" spans="1:2" x14ac:dyDescent="0.25">
      <c r="A81" s="17"/>
      <c r="B81" s="17"/>
    </row>
    <row r="82" spans="1:2" x14ac:dyDescent="0.25">
      <c r="A82" s="17"/>
      <c r="B82" s="17"/>
    </row>
    <row r="83" spans="1:2" x14ac:dyDescent="0.25">
      <c r="A83" s="17"/>
      <c r="B83" s="17"/>
    </row>
    <row r="84" spans="1:2" x14ac:dyDescent="0.25">
      <c r="A84" s="17"/>
      <c r="B84" s="17"/>
    </row>
    <row r="85" spans="1:2" x14ac:dyDescent="0.25">
      <c r="A85" s="17"/>
      <c r="B85" s="17"/>
    </row>
    <row r="86" spans="1:2" x14ac:dyDescent="0.25">
      <c r="A86" s="17"/>
      <c r="B86" s="17"/>
    </row>
    <row r="87" spans="1:2" x14ac:dyDescent="0.25">
      <c r="A87" s="17"/>
      <c r="B87" s="17"/>
    </row>
    <row r="88" spans="1:2" x14ac:dyDescent="0.25">
      <c r="A88" s="17"/>
      <c r="B88" s="17"/>
    </row>
    <row r="89" spans="1:2" x14ac:dyDescent="0.25">
      <c r="A89" s="17"/>
      <c r="B89" s="17"/>
    </row>
    <row r="90" spans="1:2" x14ac:dyDescent="0.25">
      <c r="A90" s="17"/>
      <c r="B90" s="17"/>
    </row>
    <row r="91" spans="1:2" x14ac:dyDescent="0.25">
      <c r="A91" s="17"/>
      <c r="B91" s="17"/>
    </row>
    <row r="92" spans="1:2" x14ac:dyDescent="0.25">
      <c r="A92" s="17"/>
      <c r="B92" s="17"/>
    </row>
    <row r="93" spans="1:2" x14ac:dyDescent="0.25">
      <c r="A93" s="17"/>
      <c r="B93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48:L48"/>
    <mergeCell ref="A69:L69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view="pageBreakPreview" zoomScaleSheetLayoutView="100" workbookViewId="0">
      <selection activeCell="I6" sqref="I6:L6"/>
    </sheetView>
  </sheetViews>
  <sheetFormatPr defaultRowHeight="12.75" x14ac:dyDescent="0.25"/>
  <cols>
    <col min="1" max="1" width="7.28515625" style="3" customWidth="1"/>
    <col min="2" max="2" width="19" style="3" customWidth="1"/>
    <col min="3" max="3" width="20.140625" style="3" customWidth="1"/>
    <col min="4" max="4" width="49.85546875" style="3" customWidth="1"/>
    <col min="5" max="5" width="10.42578125" style="3" customWidth="1"/>
    <col min="6" max="6" width="10.28515625" style="3" customWidth="1"/>
    <col min="7" max="7" width="8.85546875" style="3" customWidth="1"/>
    <col min="8" max="10" width="8.7109375" style="3" customWidth="1"/>
    <col min="11" max="11" width="11" style="3" customWidth="1"/>
    <col min="12" max="12" width="8.710937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27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25.5" x14ac:dyDescent="0.25">
      <c r="A12" s="47"/>
      <c r="B12" s="47"/>
      <c r="C12" s="47"/>
      <c r="D12" s="55"/>
      <c r="E12" s="47"/>
      <c r="F12" s="47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x14ac:dyDescent="0.25">
      <c r="A15" s="1">
        <v>1</v>
      </c>
      <c r="B15" s="1" t="s">
        <v>38</v>
      </c>
      <c r="C15" s="13" t="s">
        <v>87</v>
      </c>
      <c r="D15" s="10" t="s">
        <v>578</v>
      </c>
      <c r="E15" s="40">
        <v>45597</v>
      </c>
      <c r="F15" s="13" t="s">
        <v>41</v>
      </c>
      <c r="G15" s="13">
        <v>11</v>
      </c>
      <c r="H15" s="13">
        <v>1</v>
      </c>
      <c r="I15" s="13">
        <v>5</v>
      </c>
      <c r="J15" s="13">
        <v>3</v>
      </c>
      <c r="K15" s="13">
        <v>11</v>
      </c>
      <c r="L15" s="13">
        <v>20</v>
      </c>
    </row>
    <row r="16" spans="1:21" x14ac:dyDescent="0.25">
      <c r="A16" s="1">
        <v>2</v>
      </c>
      <c r="B16" s="1" t="s">
        <v>38</v>
      </c>
      <c r="C16" s="13" t="s">
        <v>46</v>
      </c>
      <c r="D16" s="10" t="s">
        <v>577</v>
      </c>
      <c r="E16" s="40">
        <v>45601</v>
      </c>
      <c r="F16" s="13" t="s">
        <v>41</v>
      </c>
      <c r="G16" s="13">
        <v>6</v>
      </c>
      <c r="H16" s="13"/>
      <c r="I16" s="13">
        <v>6</v>
      </c>
      <c r="J16" s="13">
        <v>1</v>
      </c>
      <c r="K16" s="13">
        <v>6</v>
      </c>
      <c r="L16" s="13">
        <v>13</v>
      </c>
      <c r="M16" s="31"/>
      <c r="N16" s="31"/>
      <c r="O16" s="31"/>
      <c r="P16" s="31"/>
      <c r="Q16" s="31"/>
      <c r="R16" s="31"/>
      <c r="S16" s="31"/>
      <c r="T16" s="31"/>
      <c r="U16" s="31"/>
    </row>
    <row r="17" spans="1:21" x14ac:dyDescent="0.25">
      <c r="A17" s="1">
        <v>3</v>
      </c>
      <c r="B17" s="1" t="s">
        <v>38</v>
      </c>
      <c r="C17" s="13" t="s">
        <v>127</v>
      </c>
      <c r="D17" s="10" t="s">
        <v>550</v>
      </c>
      <c r="E17" s="40">
        <v>45602</v>
      </c>
      <c r="F17" s="13" t="s">
        <v>41</v>
      </c>
      <c r="G17" s="13">
        <v>7</v>
      </c>
      <c r="H17" s="13"/>
      <c r="I17" s="13">
        <v>4</v>
      </c>
      <c r="J17" s="13">
        <v>2</v>
      </c>
      <c r="K17" s="13">
        <v>7</v>
      </c>
      <c r="L17" s="13">
        <v>13</v>
      </c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25">
      <c r="A18" s="1">
        <v>4</v>
      </c>
      <c r="B18" s="1" t="s">
        <v>38</v>
      </c>
      <c r="C18" s="13" t="s">
        <v>120</v>
      </c>
      <c r="D18" s="10" t="s">
        <v>559</v>
      </c>
      <c r="E18" s="40">
        <v>45603</v>
      </c>
      <c r="F18" s="13" t="s">
        <v>41</v>
      </c>
      <c r="G18" s="13">
        <v>4</v>
      </c>
      <c r="H18" s="13"/>
      <c r="I18" s="13">
        <v>3</v>
      </c>
      <c r="J18" s="13"/>
      <c r="K18" s="13">
        <v>4</v>
      </c>
      <c r="L18" s="13">
        <v>7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x14ac:dyDescent="0.25">
      <c r="A19" s="1">
        <v>5</v>
      </c>
      <c r="B19" s="1" t="s">
        <v>38</v>
      </c>
      <c r="C19" s="13" t="s">
        <v>206</v>
      </c>
      <c r="D19" s="10" t="s">
        <v>588</v>
      </c>
      <c r="E19" s="40">
        <v>45603</v>
      </c>
      <c r="F19" s="13" t="s">
        <v>41</v>
      </c>
      <c r="G19" s="13">
        <v>3</v>
      </c>
      <c r="H19" s="13">
        <v>2</v>
      </c>
      <c r="I19" s="13">
        <v>3</v>
      </c>
      <c r="J19" s="13"/>
      <c r="K19" s="13">
        <v>3</v>
      </c>
      <c r="L19" s="13">
        <v>8</v>
      </c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25">
      <c r="A20" s="1">
        <v>6</v>
      </c>
      <c r="B20" s="1" t="s">
        <v>38</v>
      </c>
      <c r="C20" s="13" t="s">
        <v>258</v>
      </c>
      <c r="D20" s="10" t="s">
        <v>589</v>
      </c>
      <c r="E20" s="40">
        <v>45604</v>
      </c>
      <c r="F20" s="13" t="s">
        <v>41</v>
      </c>
      <c r="G20" s="13">
        <v>7</v>
      </c>
      <c r="H20" s="13">
        <v>3</v>
      </c>
      <c r="I20" s="13">
        <v>6</v>
      </c>
      <c r="J20" s="13">
        <v>1</v>
      </c>
      <c r="K20" s="13">
        <v>7</v>
      </c>
      <c r="L20" s="13">
        <v>17</v>
      </c>
      <c r="M20" s="31"/>
      <c r="N20" s="31"/>
      <c r="O20" s="31"/>
      <c r="P20" s="31"/>
      <c r="Q20" s="31"/>
      <c r="R20" s="31"/>
      <c r="S20" s="31"/>
      <c r="T20" s="31"/>
      <c r="U20" s="31"/>
    </row>
    <row r="21" spans="1:21" x14ac:dyDescent="0.25">
      <c r="A21" s="1">
        <v>7</v>
      </c>
      <c r="B21" s="1" t="s">
        <v>38</v>
      </c>
      <c r="C21" s="13" t="s">
        <v>44</v>
      </c>
      <c r="D21" s="10" t="s">
        <v>590</v>
      </c>
      <c r="E21" s="40">
        <v>45607</v>
      </c>
      <c r="F21" s="13" t="s">
        <v>41</v>
      </c>
      <c r="G21" s="13">
        <v>14</v>
      </c>
      <c r="H21" s="13">
        <v>6</v>
      </c>
      <c r="I21" s="13">
        <v>8</v>
      </c>
      <c r="J21" s="13">
        <v>3</v>
      </c>
      <c r="K21" s="13">
        <v>12</v>
      </c>
      <c r="L21" s="13">
        <v>34</v>
      </c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25">
      <c r="A22" s="1">
        <v>8</v>
      </c>
      <c r="B22" s="1" t="s">
        <v>38</v>
      </c>
      <c r="C22" s="13" t="s">
        <v>79</v>
      </c>
      <c r="D22" s="10" t="s">
        <v>582</v>
      </c>
      <c r="E22" s="40">
        <v>45608</v>
      </c>
      <c r="F22" s="13" t="s">
        <v>41</v>
      </c>
      <c r="G22" s="13">
        <v>4</v>
      </c>
      <c r="H22" s="13"/>
      <c r="I22" s="13">
        <v>4</v>
      </c>
      <c r="J22" s="13"/>
      <c r="K22" s="13">
        <v>4</v>
      </c>
      <c r="L22" s="13">
        <v>8</v>
      </c>
      <c r="M22" s="31"/>
      <c r="N22" s="31"/>
      <c r="O22" s="31"/>
      <c r="P22" s="31"/>
      <c r="Q22" s="31"/>
      <c r="R22" s="31"/>
      <c r="S22" s="31"/>
      <c r="T22" s="31"/>
      <c r="U22" s="31"/>
    </row>
    <row r="23" spans="1:21" x14ac:dyDescent="0.25">
      <c r="A23" s="1">
        <v>9</v>
      </c>
      <c r="B23" s="1" t="s">
        <v>38</v>
      </c>
      <c r="C23" s="13" t="s">
        <v>75</v>
      </c>
      <c r="D23" s="10" t="s">
        <v>596</v>
      </c>
      <c r="E23" s="40">
        <v>45608</v>
      </c>
      <c r="F23" s="13" t="s">
        <v>41</v>
      </c>
      <c r="G23" s="13">
        <v>7</v>
      </c>
      <c r="H23" s="13">
        <v>4</v>
      </c>
      <c r="I23" s="13">
        <v>6</v>
      </c>
      <c r="J23" s="13">
        <v>2</v>
      </c>
      <c r="K23" s="13">
        <v>7</v>
      </c>
      <c r="L23" s="13">
        <v>19</v>
      </c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25">
      <c r="A24" s="1">
        <v>10</v>
      </c>
      <c r="B24" s="1" t="s">
        <v>38</v>
      </c>
      <c r="C24" s="13" t="s">
        <v>52</v>
      </c>
      <c r="D24" s="10" t="s">
        <v>543</v>
      </c>
      <c r="E24" s="40">
        <v>45609</v>
      </c>
      <c r="F24" s="13" t="s">
        <v>41</v>
      </c>
      <c r="G24" s="13">
        <v>9</v>
      </c>
      <c r="H24" s="13">
        <v>4</v>
      </c>
      <c r="I24" s="13">
        <v>8</v>
      </c>
      <c r="J24" s="13">
        <v>2</v>
      </c>
      <c r="K24" s="13">
        <v>9</v>
      </c>
      <c r="L24" s="13">
        <v>23</v>
      </c>
      <c r="M24" s="31"/>
      <c r="N24" s="31"/>
      <c r="O24" s="31"/>
      <c r="P24" s="31"/>
      <c r="Q24" s="31"/>
      <c r="R24" s="31"/>
      <c r="S24" s="31"/>
      <c r="T24" s="31"/>
      <c r="U24" s="31"/>
    </row>
    <row r="25" spans="1:21" x14ac:dyDescent="0.25">
      <c r="A25" s="1">
        <v>11</v>
      </c>
      <c r="B25" s="1" t="s">
        <v>38</v>
      </c>
      <c r="C25" s="13" t="s">
        <v>66</v>
      </c>
      <c r="D25" s="10" t="s">
        <v>593</v>
      </c>
      <c r="E25" s="40">
        <v>45610</v>
      </c>
      <c r="F25" s="13" t="s">
        <v>41</v>
      </c>
      <c r="G25" s="13">
        <v>6</v>
      </c>
      <c r="H25" s="13">
        <v>2</v>
      </c>
      <c r="I25" s="13">
        <v>4</v>
      </c>
      <c r="J25" s="13">
        <v>4</v>
      </c>
      <c r="K25" s="13">
        <v>6</v>
      </c>
      <c r="L25" s="13">
        <v>16</v>
      </c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25">
      <c r="A26" s="1">
        <v>12</v>
      </c>
      <c r="B26" s="1" t="s">
        <v>38</v>
      </c>
      <c r="C26" s="13" t="s">
        <v>71</v>
      </c>
      <c r="D26" s="10">
        <v>3.14</v>
      </c>
      <c r="E26" s="40">
        <v>45610</v>
      </c>
      <c r="F26" s="13" t="s">
        <v>41</v>
      </c>
      <c r="G26" s="13">
        <v>2</v>
      </c>
      <c r="H26" s="13"/>
      <c r="I26" s="13">
        <v>2</v>
      </c>
      <c r="J26" s="13"/>
      <c r="K26" s="13">
        <v>2</v>
      </c>
      <c r="L26" s="13">
        <v>4</v>
      </c>
      <c r="M26" s="31"/>
      <c r="N26" s="31"/>
      <c r="O26" s="31"/>
      <c r="P26" s="31"/>
      <c r="Q26" s="31"/>
      <c r="R26" s="31"/>
      <c r="S26" s="31"/>
      <c r="T26" s="31"/>
      <c r="U26" s="31"/>
    </row>
    <row r="27" spans="1:21" x14ac:dyDescent="0.25">
      <c r="A27" s="1">
        <v>13</v>
      </c>
      <c r="B27" s="1" t="s">
        <v>38</v>
      </c>
      <c r="C27" s="13" t="s">
        <v>95</v>
      </c>
      <c r="D27" s="10" t="s">
        <v>586</v>
      </c>
      <c r="E27" s="40">
        <v>45611</v>
      </c>
      <c r="F27" s="13" t="s">
        <v>41</v>
      </c>
      <c r="G27" s="13">
        <v>14</v>
      </c>
      <c r="H27" s="13">
        <v>2</v>
      </c>
      <c r="I27" s="13">
        <v>10</v>
      </c>
      <c r="J27" s="13">
        <v>2</v>
      </c>
      <c r="K27" s="13">
        <v>14</v>
      </c>
      <c r="L27" s="13">
        <v>28</v>
      </c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25">
      <c r="A28" s="1">
        <v>14</v>
      </c>
      <c r="B28" s="1" t="s">
        <v>38</v>
      </c>
      <c r="C28" s="13" t="s">
        <v>81</v>
      </c>
      <c r="D28" s="10" t="s">
        <v>581</v>
      </c>
      <c r="E28" s="40">
        <v>45611</v>
      </c>
      <c r="F28" s="13" t="s">
        <v>41</v>
      </c>
      <c r="G28" s="13">
        <v>6</v>
      </c>
      <c r="H28" s="13">
        <v>2</v>
      </c>
      <c r="I28" s="13">
        <v>6</v>
      </c>
      <c r="J28" s="13"/>
      <c r="K28" s="13">
        <v>6</v>
      </c>
      <c r="L28" s="13">
        <v>14</v>
      </c>
      <c r="M28" s="31"/>
      <c r="N28" s="31"/>
      <c r="O28" s="31"/>
      <c r="P28" s="31"/>
      <c r="Q28" s="31"/>
      <c r="R28" s="31"/>
      <c r="S28" s="31"/>
      <c r="T28" s="31"/>
      <c r="U28" s="31"/>
    </row>
    <row r="29" spans="1:21" x14ac:dyDescent="0.25">
      <c r="A29" s="1">
        <v>15</v>
      </c>
      <c r="B29" s="1" t="s">
        <v>38</v>
      </c>
      <c r="C29" s="13" t="s">
        <v>502</v>
      </c>
      <c r="D29" s="10" t="s">
        <v>572</v>
      </c>
      <c r="E29" s="40">
        <v>45614</v>
      </c>
      <c r="F29" s="13" t="s">
        <v>41</v>
      </c>
      <c r="G29" s="13">
        <v>5</v>
      </c>
      <c r="H29" s="13">
        <v>1</v>
      </c>
      <c r="I29" s="13">
        <v>4</v>
      </c>
      <c r="J29" s="13"/>
      <c r="K29" s="13">
        <v>5</v>
      </c>
      <c r="L29" s="13">
        <v>10</v>
      </c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25">
      <c r="A30" s="1">
        <v>16</v>
      </c>
      <c r="B30" s="1" t="s">
        <v>38</v>
      </c>
      <c r="C30" s="13" t="s">
        <v>136</v>
      </c>
      <c r="D30" s="10" t="s">
        <v>563</v>
      </c>
      <c r="E30" s="40">
        <v>45614</v>
      </c>
      <c r="F30" s="13" t="s">
        <v>41</v>
      </c>
      <c r="G30" s="13">
        <v>2</v>
      </c>
      <c r="H30" s="13">
        <v>1</v>
      </c>
      <c r="I30" s="13">
        <v>1</v>
      </c>
      <c r="J30" s="13">
        <v>1</v>
      </c>
      <c r="K30" s="13">
        <v>2</v>
      </c>
      <c r="L30" s="13">
        <v>5</v>
      </c>
    </row>
    <row r="31" spans="1:21" x14ac:dyDescent="0.25">
      <c r="A31" s="1">
        <v>17</v>
      </c>
      <c r="B31" s="1" t="s">
        <v>38</v>
      </c>
      <c r="C31" s="13" t="s">
        <v>42</v>
      </c>
      <c r="D31" s="10" t="s">
        <v>566</v>
      </c>
      <c r="E31" s="40">
        <v>45615</v>
      </c>
      <c r="F31" s="13" t="s">
        <v>41</v>
      </c>
      <c r="G31" s="13">
        <v>5</v>
      </c>
      <c r="H31" s="13"/>
      <c r="I31" s="13">
        <v>6</v>
      </c>
      <c r="J31" s="13"/>
      <c r="K31" s="13">
        <v>6</v>
      </c>
      <c r="L31" s="13">
        <v>11</v>
      </c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25">
      <c r="A32" s="1">
        <v>18</v>
      </c>
      <c r="B32" s="1" t="s">
        <v>38</v>
      </c>
      <c r="C32" s="13" t="s">
        <v>50</v>
      </c>
      <c r="D32" s="10" t="s">
        <v>595</v>
      </c>
      <c r="E32" s="40">
        <v>45615</v>
      </c>
      <c r="F32" s="13" t="s">
        <v>41</v>
      </c>
      <c r="G32" s="13">
        <v>4</v>
      </c>
      <c r="H32" s="13"/>
      <c r="I32" s="13">
        <v>3</v>
      </c>
      <c r="J32" s="13">
        <v>1</v>
      </c>
      <c r="K32" s="13">
        <v>4</v>
      </c>
      <c r="L32" s="13">
        <v>8</v>
      </c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1">
        <v>19</v>
      </c>
      <c r="B33" s="1" t="s">
        <v>38</v>
      </c>
      <c r="C33" s="13" t="s">
        <v>534</v>
      </c>
      <c r="D33" s="10" t="s">
        <v>531</v>
      </c>
      <c r="E33" s="40">
        <v>45616</v>
      </c>
      <c r="F33" s="13" t="s">
        <v>41</v>
      </c>
      <c r="G33" s="13">
        <v>2</v>
      </c>
      <c r="H33" s="13">
        <v>1</v>
      </c>
      <c r="I33" s="13">
        <v>2</v>
      </c>
      <c r="J33" s="13"/>
      <c r="K33" s="13">
        <v>2</v>
      </c>
      <c r="L33" s="13">
        <v>5</v>
      </c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25">
      <c r="A34" s="1">
        <v>20</v>
      </c>
      <c r="B34" s="1" t="s">
        <v>38</v>
      </c>
      <c r="C34" s="13" t="s">
        <v>83</v>
      </c>
      <c r="D34" s="10" t="s">
        <v>567</v>
      </c>
      <c r="E34" s="40">
        <v>45616</v>
      </c>
      <c r="F34" s="13" t="s">
        <v>41</v>
      </c>
      <c r="G34" s="13">
        <v>9</v>
      </c>
      <c r="H34" s="13">
        <v>1</v>
      </c>
      <c r="I34" s="13">
        <v>8</v>
      </c>
      <c r="J34" s="13">
        <v>1</v>
      </c>
      <c r="K34" s="13">
        <v>9</v>
      </c>
      <c r="L34" s="13">
        <v>19</v>
      </c>
      <c r="M34" s="31"/>
      <c r="N34" s="31"/>
      <c r="O34" s="31"/>
      <c r="P34" s="31"/>
      <c r="Q34" s="31"/>
      <c r="R34" s="31"/>
      <c r="S34" s="31"/>
      <c r="T34" s="31"/>
      <c r="U34" s="31"/>
    </row>
    <row r="35" spans="1:21" x14ac:dyDescent="0.25">
      <c r="A35" s="1">
        <v>21</v>
      </c>
      <c r="B35" s="1" t="s">
        <v>38</v>
      </c>
      <c r="C35" s="13" t="s">
        <v>99</v>
      </c>
      <c r="D35" s="10" t="s">
        <v>560</v>
      </c>
      <c r="E35" s="40">
        <v>45617</v>
      </c>
      <c r="F35" s="13" t="s">
        <v>41</v>
      </c>
      <c r="G35" s="13">
        <v>1</v>
      </c>
      <c r="H35" s="13"/>
      <c r="I35" s="13">
        <v>2</v>
      </c>
      <c r="J35" s="13"/>
      <c r="K35" s="13">
        <v>2</v>
      </c>
      <c r="L35" s="13">
        <v>3</v>
      </c>
    </row>
    <row r="36" spans="1:21" x14ac:dyDescent="0.25">
      <c r="A36" s="1">
        <v>22</v>
      </c>
      <c r="B36" s="1" t="s">
        <v>38</v>
      </c>
      <c r="C36" s="13" t="s">
        <v>242</v>
      </c>
      <c r="D36" s="10" t="s">
        <v>568</v>
      </c>
      <c r="E36" s="40">
        <v>45617</v>
      </c>
      <c r="F36" s="13" t="s">
        <v>41</v>
      </c>
      <c r="G36" s="13">
        <v>4</v>
      </c>
      <c r="H36" s="13"/>
      <c r="I36" s="13">
        <v>3</v>
      </c>
      <c r="J36" s="13">
        <v>1</v>
      </c>
      <c r="K36" s="13">
        <v>4</v>
      </c>
      <c r="L36" s="13">
        <v>8</v>
      </c>
      <c r="M36" s="31"/>
      <c r="N36" s="31"/>
      <c r="O36" s="31"/>
      <c r="P36" s="31"/>
      <c r="Q36" s="31"/>
      <c r="R36" s="31"/>
      <c r="S36" s="31"/>
      <c r="T36" s="31"/>
      <c r="U36" s="31"/>
    </row>
    <row r="37" spans="1:21" x14ac:dyDescent="0.25">
      <c r="A37" s="1">
        <v>23</v>
      </c>
      <c r="B37" s="1" t="s">
        <v>38</v>
      </c>
      <c r="C37" s="13" t="s">
        <v>91</v>
      </c>
      <c r="D37" s="10" t="s">
        <v>536</v>
      </c>
      <c r="E37" s="40">
        <v>45617</v>
      </c>
      <c r="F37" s="13" t="s">
        <v>41</v>
      </c>
      <c r="G37" s="13">
        <v>2</v>
      </c>
      <c r="H37" s="13"/>
      <c r="I37" s="13"/>
      <c r="J37" s="13">
        <v>1</v>
      </c>
      <c r="K37" s="13">
        <v>2</v>
      </c>
      <c r="L37" s="13">
        <v>3</v>
      </c>
    </row>
    <row r="38" spans="1:21" x14ac:dyDescent="0.25">
      <c r="A38" s="1">
        <v>24</v>
      </c>
      <c r="B38" s="1" t="s">
        <v>38</v>
      </c>
      <c r="C38" s="13" t="s">
        <v>48</v>
      </c>
      <c r="D38" s="10" t="s">
        <v>606</v>
      </c>
      <c r="E38" s="40">
        <v>45618</v>
      </c>
      <c r="F38" s="13" t="s">
        <v>41</v>
      </c>
      <c r="G38" s="13">
        <v>14</v>
      </c>
      <c r="H38" s="13">
        <v>5</v>
      </c>
      <c r="I38" s="13">
        <v>9</v>
      </c>
      <c r="J38" s="13">
        <v>2</v>
      </c>
      <c r="K38" s="13">
        <v>14</v>
      </c>
      <c r="L38" s="13">
        <v>30</v>
      </c>
    </row>
    <row r="39" spans="1:21" x14ac:dyDescent="0.25">
      <c r="A39" s="1">
        <v>25</v>
      </c>
      <c r="B39" s="1" t="s">
        <v>38</v>
      </c>
      <c r="C39" s="13" t="s">
        <v>537</v>
      </c>
      <c r="D39" s="10" t="s">
        <v>580</v>
      </c>
      <c r="E39" s="40">
        <v>45618</v>
      </c>
      <c r="F39" s="13" t="s">
        <v>41</v>
      </c>
      <c r="G39" s="13">
        <v>7</v>
      </c>
      <c r="H39" s="13">
        <v>3</v>
      </c>
      <c r="I39" s="13">
        <v>5</v>
      </c>
      <c r="J39" s="13"/>
      <c r="K39" s="13">
        <v>7</v>
      </c>
      <c r="L39" s="13">
        <v>15</v>
      </c>
    </row>
    <row r="40" spans="1:21" x14ac:dyDescent="0.25">
      <c r="A40" s="1">
        <v>26</v>
      </c>
      <c r="B40" s="1" t="s">
        <v>38</v>
      </c>
      <c r="C40" s="13" t="s">
        <v>132</v>
      </c>
      <c r="D40" s="10" t="s">
        <v>583</v>
      </c>
      <c r="E40" s="40">
        <v>45618</v>
      </c>
      <c r="F40" s="13" t="s">
        <v>41</v>
      </c>
      <c r="G40" s="13">
        <v>7</v>
      </c>
      <c r="H40" s="13"/>
      <c r="I40" s="13">
        <v>5</v>
      </c>
      <c r="J40" s="13"/>
      <c r="K40" s="13">
        <v>6</v>
      </c>
      <c r="L40" s="13">
        <v>12</v>
      </c>
      <c r="M40" s="35"/>
      <c r="N40" s="35"/>
      <c r="O40" s="35"/>
      <c r="P40" s="35"/>
      <c r="Q40" s="35"/>
      <c r="R40" s="35"/>
      <c r="S40" s="35"/>
      <c r="T40" s="35"/>
      <c r="U40" s="35"/>
    </row>
    <row r="41" spans="1:21" x14ac:dyDescent="0.25">
      <c r="A41" s="1">
        <v>27</v>
      </c>
      <c r="B41" s="1" t="s">
        <v>38</v>
      </c>
      <c r="C41" s="13" t="s">
        <v>117</v>
      </c>
      <c r="D41" s="10" t="s">
        <v>604</v>
      </c>
      <c r="E41" s="40">
        <v>45621</v>
      </c>
      <c r="F41" s="13" t="s">
        <v>41</v>
      </c>
      <c r="G41" s="13">
        <v>4</v>
      </c>
      <c r="H41" s="13">
        <v>1</v>
      </c>
      <c r="I41" s="13">
        <v>4</v>
      </c>
      <c r="J41" s="13"/>
      <c r="K41" s="13">
        <v>4</v>
      </c>
      <c r="L41" s="13">
        <v>9</v>
      </c>
      <c r="M41" s="35"/>
      <c r="N41" s="35"/>
      <c r="O41" s="35"/>
      <c r="P41" s="35"/>
      <c r="Q41" s="35"/>
      <c r="R41" s="35"/>
      <c r="S41" s="35"/>
      <c r="T41" s="35"/>
      <c r="U41" s="35"/>
    </row>
    <row r="42" spans="1:21" x14ac:dyDescent="0.25">
      <c r="A42" s="1">
        <v>28</v>
      </c>
      <c r="B42" s="1" t="s">
        <v>38</v>
      </c>
      <c r="C42" s="13" t="s">
        <v>538</v>
      </c>
      <c r="D42" s="10">
        <v>11</v>
      </c>
      <c r="E42" s="40">
        <v>45621</v>
      </c>
      <c r="F42" s="13" t="s">
        <v>41</v>
      </c>
      <c r="G42" s="13"/>
      <c r="H42" s="13"/>
      <c r="I42" s="13">
        <v>1</v>
      </c>
      <c r="J42" s="13"/>
      <c r="K42" s="13">
        <v>1</v>
      </c>
      <c r="L42" s="13">
        <v>1</v>
      </c>
      <c r="M42" s="35"/>
      <c r="N42" s="35"/>
      <c r="O42" s="35"/>
      <c r="P42" s="35"/>
      <c r="Q42" s="35"/>
      <c r="R42" s="35"/>
      <c r="S42" s="35"/>
      <c r="T42" s="35"/>
      <c r="U42" s="35"/>
    </row>
    <row r="43" spans="1:21" x14ac:dyDescent="0.25">
      <c r="A43" s="1">
        <v>29</v>
      </c>
      <c r="B43" s="1" t="s">
        <v>38</v>
      </c>
      <c r="C43" s="13" t="s">
        <v>198</v>
      </c>
      <c r="D43" s="10" t="s">
        <v>569</v>
      </c>
      <c r="E43" s="40">
        <v>45621</v>
      </c>
      <c r="F43" s="13" t="s">
        <v>41</v>
      </c>
      <c r="G43" s="13">
        <v>3</v>
      </c>
      <c r="H43" s="13">
        <v>1</v>
      </c>
      <c r="I43" s="13">
        <v>3</v>
      </c>
      <c r="J43" s="13"/>
      <c r="K43" s="13">
        <v>3</v>
      </c>
      <c r="L43" s="13">
        <v>7</v>
      </c>
      <c r="M43" s="35"/>
      <c r="N43" s="35"/>
      <c r="O43" s="35"/>
      <c r="P43" s="35"/>
      <c r="Q43" s="35"/>
      <c r="R43" s="35"/>
      <c r="S43" s="35"/>
      <c r="T43" s="35"/>
      <c r="U43" s="35"/>
    </row>
    <row r="44" spans="1:21" x14ac:dyDescent="0.25">
      <c r="A44" s="1">
        <v>30</v>
      </c>
      <c r="B44" s="1" t="s">
        <v>38</v>
      </c>
      <c r="C44" s="13" t="s">
        <v>56</v>
      </c>
      <c r="D44" s="10" t="s">
        <v>546</v>
      </c>
      <c r="E44" s="40">
        <v>45621</v>
      </c>
      <c r="F44" s="13" t="s">
        <v>41</v>
      </c>
      <c r="G44" s="13">
        <v>6</v>
      </c>
      <c r="H44" s="13">
        <v>3</v>
      </c>
      <c r="I44" s="13">
        <v>2</v>
      </c>
      <c r="J44" s="13">
        <v>4</v>
      </c>
      <c r="K44" s="13">
        <v>6</v>
      </c>
      <c r="L44" s="13">
        <v>15</v>
      </c>
      <c r="M44" s="35"/>
      <c r="N44" s="35"/>
      <c r="O44" s="35"/>
      <c r="P44" s="35"/>
      <c r="Q44" s="35"/>
      <c r="R44" s="35"/>
      <c r="S44" s="35"/>
      <c r="T44" s="35"/>
      <c r="U44" s="35"/>
    </row>
    <row r="45" spans="1:21" x14ac:dyDescent="0.25">
      <c r="A45" s="1">
        <v>31</v>
      </c>
      <c r="B45" s="1" t="s">
        <v>38</v>
      </c>
      <c r="C45" s="13" t="s">
        <v>77</v>
      </c>
      <c r="D45" s="10" t="s">
        <v>597</v>
      </c>
      <c r="E45" s="40">
        <v>45622</v>
      </c>
      <c r="F45" s="13" t="s">
        <v>41</v>
      </c>
      <c r="G45" s="13">
        <v>10</v>
      </c>
      <c r="H45" s="13">
        <v>2</v>
      </c>
      <c r="I45" s="13">
        <v>6</v>
      </c>
      <c r="J45" s="13">
        <v>4</v>
      </c>
      <c r="K45" s="13">
        <v>9</v>
      </c>
      <c r="L45" s="13">
        <v>22</v>
      </c>
      <c r="M45" s="35"/>
      <c r="N45" s="35"/>
      <c r="O45" s="35"/>
      <c r="P45" s="35"/>
      <c r="Q45" s="35"/>
      <c r="R45" s="35"/>
      <c r="S45" s="35"/>
      <c r="T45" s="35"/>
      <c r="U45" s="35"/>
    </row>
    <row r="46" spans="1:21" x14ac:dyDescent="0.25">
      <c r="A46" s="1">
        <v>32</v>
      </c>
      <c r="B46" s="1" t="s">
        <v>38</v>
      </c>
      <c r="C46" s="13" t="s">
        <v>70</v>
      </c>
      <c r="D46" s="10" t="s">
        <v>573</v>
      </c>
      <c r="E46" s="40">
        <v>45622</v>
      </c>
      <c r="F46" s="13" t="s">
        <v>41</v>
      </c>
      <c r="G46" s="13">
        <v>3</v>
      </c>
      <c r="H46" s="13"/>
      <c r="I46" s="13">
        <v>1</v>
      </c>
      <c r="J46" s="13">
        <v>1</v>
      </c>
      <c r="K46" s="13">
        <v>3</v>
      </c>
      <c r="L46" s="13">
        <v>5</v>
      </c>
      <c r="M46" s="35"/>
      <c r="N46" s="35"/>
      <c r="O46" s="35"/>
      <c r="P46" s="35"/>
      <c r="Q46" s="35"/>
      <c r="R46" s="35"/>
      <c r="S46" s="35"/>
      <c r="T46" s="35"/>
      <c r="U46" s="35"/>
    </row>
    <row r="47" spans="1:21" x14ac:dyDescent="0.25">
      <c r="A47" s="1">
        <v>33</v>
      </c>
      <c r="B47" s="1" t="s">
        <v>38</v>
      </c>
      <c r="C47" s="13" t="s">
        <v>118</v>
      </c>
      <c r="D47" s="10" t="s">
        <v>545</v>
      </c>
      <c r="E47" s="40">
        <v>45622</v>
      </c>
      <c r="F47" s="13" t="s">
        <v>41</v>
      </c>
      <c r="G47" s="13">
        <v>5</v>
      </c>
      <c r="H47" s="13">
        <v>1</v>
      </c>
      <c r="I47" s="13">
        <v>5</v>
      </c>
      <c r="J47" s="13"/>
      <c r="K47" s="13">
        <v>5</v>
      </c>
      <c r="L47" s="13">
        <v>11</v>
      </c>
      <c r="M47" s="35"/>
      <c r="N47" s="35"/>
      <c r="O47" s="35"/>
      <c r="P47" s="35"/>
      <c r="Q47" s="35"/>
      <c r="R47" s="35"/>
      <c r="S47" s="35"/>
      <c r="T47" s="35"/>
      <c r="U47" s="35"/>
    </row>
    <row r="48" spans="1:21" x14ac:dyDescent="0.25">
      <c r="A48" s="1">
        <v>34</v>
      </c>
      <c r="B48" s="1" t="s">
        <v>38</v>
      </c>
      <c r="C48" s="13" t="s">
        <v>542</v>
      </c>
      <c r="D48" s="10" t="s">
        <v>587</v>
      </c>
      <c r="E48" s="40">
        <v>45623</v>
      </c>
      <c r="F48" s="13" t="s">
        <v>41</v>
      </c>
      <c r="G48" s="13">
        <v>3</v>
      </c>
      <c r="H48" s="13"/>
      <c r="I48" s="13">
        <v>2</v>
      </c>
      <c r="J48" s="13">
        <v>1</v>
      </c>
      <c r="K48" s="13">
        <v>3</v>
      </c>
      <c r="L48" s="13">
        <v>6</v>
      </c>
      <c r="M48" s="35"/>
      <c r="N48" s="35"/>
      <c r="O48" s="35"/>
      <c r="P48" s="35"/>
      <c r="Q48" s="35"/>
      <c r="R48" s="35"/>
      <c r="S48" s="35"/>
      <c r="T48" s="35"/>
      <c r="U48" s="35"/>
    </row>
    <row r="49" spans="1:21" x14ac:dyDescent="0.25">
      <c r="A49" s="1">
        <v>35</v>
      </c>
      <c r="B49" s="1" t="s">
        <v>38</v>
      </c>
      <c r="C49" s="13" t="s">
        <v>134</v>
      </c>
      <c r="D49" s="10" t="s">
        <v>594</v>
      </c>
      <c r="E49" s="40">
        <v>45623</v>
      </c>
      <c r="F49" s="13" t="s">
        <v>41</v>
      </c>
      <c r="G49" s="13">
        <v>5</v>
      </c>
      <c r="H49" s="13"/>
      <c r="I49" s="13">
        <v>5</v>
      </c>
      <c r="J49" s="13"/>
      <c r="K49" s="13">
        <v>5</v>
      </c>
      <c r="L49" s="13">
        <v>10</v>
      </c>
      <c r="M49" s="35"/>
      <c r="N49" s="35"/>
      <c r="O49" s="35"/>
      <c r="P49" s="35"/>
      <c r="Q49" s="35"/>
      <c r="R49" s="35"/>
      <c r="S49" s="35"/>
      <c r="T49" s="35"/>
      <c r="U49" s="35"/>
    </row>
    <row r="50" spans="1:21" x14ac:dyDescent="0.25">
      <c r="A50" s="1">
        <v>36</v>
      </c>
      <c r="B50" s="1" t="s">
        <v>38</v>
      </c>
      <c r="C50" s="13" t="s">
        <v>249</v>
      </c>
      <c r="D50" s="10" t="s">
        <v>570</v>
      </c>
      <c r="E50" s="40">
        <v>45623</v>
      </c>
      <c r="F50" s="13" t="s">
        <v>41</v>
      </c>
      <c r="G50" s="13">
        <v>5</v>
      </c>
      <c r="H50" s="13">
        <v>1</v>
      </c>
      <c r="I50" s="13">
        <v>4</v>
      </c>
      <c r="J50" s="13">
        <v>1</v>
      </c>
      <c r="K50" s="13">
        <v>5</v>
      </c>
      <c r="L50" s="13">
        <v>11</v>
      </c>
      <c r="M50" s="35"/>
      <c r="N50" s="35"/>
      <c r="O50" s="35"/>
      <c r="P50" s="35"/>
      <c r="Q50" s="35"/>
      <c r="R50" s="35"/>
      <c r="S50" s="35"/>
      <c r="T50" s="35"/>
      <c r="U50" s="35"/>
    </row>
    <row r="51" spans="1:21" x14ac:dyDescent="0.25">
      <c r="A51" s="1">
        <v>37</v>
      </c>
      <c r="B51" s="1" t="s">
        <v>38</v>
      </c>
      <c r="C51" s="13" t="s">
        <v>73</v>
      </c>
      <c r="D51" s="10" t="s">
        <v>601</v>
      </c>
      <c r="E51" s="40">
        <v>45624</v>
      </c>
      <c r="F51" s="13" t="s">
        <v>41</v>
      </c>
      <c r="G51" s="13">
        <v>8</v>
      </c>
      <c r="H51" s="13">
        <v>1</v>
      </c>
      <c r="I51" s="13">
        <v>7</v>
      </c>
      <c r="J51" s="13">
        <v>2</v>
      </c>
      <c r="K51" s="13">
        <v>8</v>
      </c>
      <c r="L51" s="13">
        <v>18</v>
      </c>
      <c r="M51" s="35"/>
      <c r="N51" s="35"/>
      <c r="O51" s="35"/>
      <c r="P51" s="35"/>
      <c r="Q51" s="35"/>
      <c r="R51" s="35"/>
      <c r="S51" s="35"/>
      <c r="T51" s="35"/>
      <c r="U51" s="35"/>
    </row>
    <row r="52" spans="1:21" x14ac:dyDescent="0.25">
      <c r="A52" s="1">
        <v>38</v>
      </c>
      <c r="B52" s="1" t="s">
        <v>38</v>
      </c>
      <c r="C52" s="13" t="s">
        <v>58</v>
      </c>
      <c r="D52" s="10" t="s">
        <v>584</v>
      </c>
      <c r="E52" s="40">
        <v>45624</v>
      </c>
      <c r="F52" s="13" t="s">
        <v>41</v>
      </c>
      <c r="G52" s="13">
        <v>5</v>
      </c>
      <c r="H52" s="13"/>
      <c r="I52" s="13">
        <v>4</v>
      </c>
      <c r="J52" s="13">
        <v>1</v>
      </c>
      <c r="K52" s="13">
        <v>5</v>
      </c>
      <c r="L52" s="13">
        <v>10</v>
      </c>
      <c r="M52" s="35"/>
      <c r="N52" s="35"/>
      <c r="O52" s="35"/>
      <c r="P52" s="35"/>
      <c r="Q52" s="35"/>
      <c r="R52" s="35"/>
      <c r="S52" s="35"/>
      <c r="T52" s="35"/>
      <c r="U52" s="35"/>
    </row>
    <row r="53" spans="1:21" x14ac:dyDescent="0.25">
      <c r="A53" s="1">
        <v>39</v>
      </c>
      <c r="B53" s="1" t="s">
        <v>38</v>
      </c>
      <c r="C53" s="13" t="s">
        <v>510</v>
      </c>
      <c r="D53" s="10" t="s">
        <v>579</v>
      </c>
      <c r="E53" s="40">
        <v>45624</v>
      </c>
      <c r="F53" s="13" t="s">
        <v>41</v>
      </c>
      <c r="G53" s="13">
        <v>3</v>
      </c>
      <c r="H53" s="13"/>
      <c r="I53" s="13">
        <v>2</v>
      </c>
      <c r="J53" s="13">
        <v>1</v>
      </c>
      <c r="K53" s="13">
        <v>3</v>
      </c>
      <c r="L53" s="13">
        <v>6</v>
      </c>
      <c r="M53" s="35"/>
      <c r="N53" s="35"/>
      <c r="O53" s="35"/>
      <c r="P53" s="35"/>
      <c r="Q53" s="35"/>
      <c r="R53" s="35"/>
      <c r="S53" s="35"/>
      <c r="T53" s="35"/>
      <c r="U53" s="35"/>
    </row>
    <row r="54" spans="1:21" x14ac:dyDescent="0.25">
      <c r="A54" s="1">
        <v>40</v>
      </c>
      <c r="B54" s="1" t="s">
        <v>38</v>
      </c>
      <c r="C54" s="13" t="s">
        <v>128</v>
      </c>
      <c r="D54" s="10" t="s">
        <v>592</v>
      </c>
      <c r="E54" s="40">
        <v>45625</v>
      </c>
      <c r="F54" s="13" t="s">
        <v>41</v>
      </c>
      <c r="G54" s="13">
        <v>3</v>
      </c>
      <c r="H54" s="13">
        <v>1</v>
      </c>
      <c r="I54" s="13">
        <v>3</v>
      </c>
      <c r="J54" s="13"/>
      <c r="K54" s="13">
        <v>3</v>
      </c>
      <c r="L54" s="13">
        <v>7</v>
      </c>
      <c r="M54" s="35"/>
      <c r="N54" s="35"/>
      <c r="O54" s="35"/>
      <c r="P54" s="35"/>
      <c r="Q54" s="35"/>
      <c r="R54" s="35"/>
      <c r="S54" s="35"/>
      <c r="T54" s="35"/>
      <c r="U54" s="35"/>
    </row>
    <row r="55" spans="1:21" x14ac:dyDescent="0.25">
      <c r="A55" s="1">
        <v>41</v>
      </c>
      <c r="B55" s="1" t="s">
        <v>38</v>
      </c>
      <c r="C55" s="13" t="s">
        <v>562</v>
      </c>
      <c r="D55" s="10">
        <v>6.7</v>
      </c>
      <c r="E55" s="40">
        <v>45625</v>
      </c>
      <c r="F55" s="13" t="s">
        <v>41</v>
      </c>
      <c r="G55" s="13">
        <v>1</v>
      </c>
      <c r="H55" s="13"/>
      <c r="I55" s="13"/>
      <c r="J55" s="13">
        <v>1</v>
      </c>
      <c r="K55" s="13">
        <v>2</v>
      </c>
      <c r="L55" s="13">
        <v>12</v>
      </c>
      <c r="M55" s="35"/>
      <c r="N55" s="35"/>
      <c r="O55" s="35"/>
      <c r="P55" s="35"/>
      <c r="Q55" s="35"/>
      <c r="R55" s="35"/>
      <c r="S55" s="35"/>
      <c r="T55" s="35"/>
      <c r="U55" s="35"/>
    </row>
    <row r="56" spans="1:21" x14ac:dyDescent="0.25">
      <c r="A56" s="1">
        <v>42</v>
      </c>
      <c r="B56" s="1" t="s">
        <v>38</v>
      </c>
      <c r="C56" s="13" t="s">
        <v>39</v>
      </c>
      <c r="D56" s="10" t="s">
        <v>607</v>
      </c>
      <c r="E56" s="40">
        <v>45625</v>
      </c>
      <c r="F56" s="13" t="s">
        <v>41</v>
      </c>
      <c r="G56" s="13">
        <v>4</v>
      </c>
      <c r="H56" s="13"/>
      <c r="I56" s="13">
        <v>3</v>
      </c>
      <c r="J56" s="13">
        <v>1</v>
      </c>
      <c r="K56" s="13">
        <v>5</v>
      </c>
      <c r="L56" s="13">
        <v>8</v>
      </c>
      <c r="M56" s="35"/>
      <c r="N56" s="35"/>
      <c r="O56" s="35"/>
      <c r="P56" s="35"/>
      <c r="Q56" s="35"/>
      <c r="R56" s="35"/>
      <c r="S56" s="35"/>
      <c r="T56" s="35"/>
      <c r="U56" s="35"/>
    </row>
    <row r="57" spans="1:21" x14ac:dyDescent="0.25">
      <c r="A57" s="1"/>
      <c r="B57" s="1"/>
      <c r="C57" s="13"/>
      <c r="D57" s="10"/>
      <c r="E57" s="13"/>
      <c r="F57" s="13"/>
      <c r="G57" s="13"/>
      <c r="H57" s="13"/>
      <c r="I57" s="13"/>
      <c r="J57" s="13"/>
      <c r="K57" s="13"/>
      <c r="L57" s="13"/>
    </row>
    <row r="58" spans="1:21" x14ac:dyDescent="0.25">
      <c r="A58" s="18"/>
      <c r="B58" s="18"/>
      <c r="C58" s="18" t="s">
        <v>17</v>
      </c>
      <c r="D58" s="2"/>
      <c r="E58" s="18"/>
      <c r="F58" s="18"/>
      <c r="G58" s="18">
        <f t="shared" ref="G58:L58" si="0">SUM(G15:G57)</f>
        <v>230</v>
      </c>
      <c r="H58" s="18">
        <f t="shared" si="0"/>
        <v>49</v>
      </c>
      <c r="I58" s="18">
        <f t="shared" si="0"/>
        <v>175</v>
      </c>
      <c r="J58" s="18">
        <f t="shared" si="0"/>
        <v>44</v>
      </c>
      <c r="K58" s="18">
        <f t="shared" si="0"/>
        <v>231</v>
      </c>
      <c r="L58" s="18">
        <f t="shared" si="0"/>
        <v>511</v>
      </c>
    </row>
    <row r="59" spans="1:21" x14ac:dyDescent="0.25">
      <c r="A59" s="51" t="s">
        <v>22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3"/>
    </row>
    <row r="60" spans="1:21" x14ac:dyDescent="0.2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8"/>
      <c r="M60" s="35"/>
      <c r="N60" s="35"/>
      <c r="O60" s="35"/>
      <c r="P60" s="35"/>
      <c r="Q60" s="35"/>
      <c r="R60" s="35"/>
      <c r="S60" s="35"/>
      <c r="T60" s="35"/>
      <c r="U60" s="35"/>
    </row>
    <row r="61" spans="1:21" x14ac:dyDescent="0.25">
      <c r="A61" s="1">
        <v>43</v>
      </c>
      <c r="B61" s="1" t="s">
        <v>38</v>
      </c>
      <c r="C61" s="1" t="s">
        <v>480</v>
      </c>
      <c r="D61" s="22">
        <v>5</v>
      </c>
      <c r="E61" s="40">
        <v>45597</v>
      </c>
      <c r="F61" s="13" t="s">
        <v>41</v>
      </c>
      <c r="G61" s="1">
        <v>1</v>
      </c>
      <c r="H61" s="1"/>
      <c r="I61" s="1"/>
      <c r="J61" s="1"/>
      <c r="K61" s="1">
        <v>1</v>
      </c>
      <c r="L61" s="1">
        <v>1</v>
      </c>
      <c r="M61" s="11"/>
    </row>
    <row r="62" spans="1:21" x14ac:dyDescent="0.25">
      <c r="A62" s="1">
        <v>44</v>
      </c>
      <c r="B62" s="1" t="s">
        <v>38</v>
      </c>
      <c r="C62" s="1" t="s">
        <v>598</v>
      </c>
      <c r="D62" s="22" t="s">
        <v>599</v>
      </c>
      <c r="E62" s="40">
        <v>45598</v>
      </c>
      <c r="F62" s="13" t="s">
        <v>41</v>
      </c>
      <c r="G62" s="1">
        <v>2</v>
      </c>
      <c r="H62" s="1">
        <v>2</v>
      </c>
      <c r="I62" s="1">
        <v>2</v>
      </c>
      <c r="J62" s="1"/>
      <c r="K62" s="1">
        <v>2</v>
      </c>
      <c r="L62" s="1">
        <v>6</v>
      </c>
      <c r="M62" s="11"/>
      <c r="N62" s="35"/>
      <c r="O62" s="35"/>
      <c r="P62" s="35"/>
      <c r="Q62" s="35"/>
      <c r="R62" s="35"/>
      <c r="S62" s="35"/>
      <c r="T62" s="35"/>
      <c r="U62" s="35"/>
    </row>
    <row r="63" spans="1:21" x14ac:dyDescent="0.25">
      <c r="A63" s="1">
        <v>45</v>
      </c>
      <c r="B63" s="1" t="s">
        <v>38</v>
      </c>
      <c r="C63" s="1" t="s">
        <v>464</v>
      </c>
      <c r="D63" s="22" t="s">
        <v>558</v>
      </c>
      <c r="E63" s="40">
        <v>45601</v>
      </c>
      <c r="F63" s="13" t="s">
        <v>41</v>
      </c>
      <c r="G63" s="1">
        <v>3</v>
      </c>
      <c r="H63" s="1">
        <v>3</v>
      </c>
      <c r="I63" s="1">
        <v>3</v>
      </c>
      <c r="J63" s="1"/>
      <c r="K63" s="1">
        <v>3</v>
      </c>
      <c r="L63" s="1">
        <v>9</v>
      </c>
      <c r="M63" s="11"/>
      <c r="N63" s="35"/>
      <c r="O63" s="35"/>
      <c r="P63" s="35"/>
      <c r="Q63" s="35"/>
      <c r="R63" s="35"/>
      <c r="S63" s="35"/>
      <c r="T63" s="35"/>
      <c r="U63" s="35"/>
    </row>
    <row r="64" spans="1:21" x14ac:dyDescent="0.25">
      <c r="A64" s="1">
        <v>46</v>
      </c>
      <c r="B64" s="1" t="s">
        <v>38</v>
      </c>
      <c r="C64" s="1" t="s">
        <v>555</v>
      </c>
      <c r="D64" s="23">
        <v>8</v>
      </c>
      <c r="E64" s="40">
        <v>45602</v>
      </c>
      <c r="F64" s="13" t="s">
        <v>41</v>
      </c>
      <c r="G64" s="1">
        <v>1</v>
      </c>
      <c r="H64" s="1">
        <v>1</v>
      </c>
      <c r="I64" s="1">
        <v>1</v>
      </c>
      <c r="J64" s="1"/>
      <c r="K64" s="1">
        <v>1</v>
      </c>
      <c r="L64" s="1">
        <v>3</v>
      </c>
      <c r="M64" s="11"/>
      <c r="N64" s="35"/>
      <c r="O64" s="35"/>
      <c r="P64" s="35"/>
      <c r="Q64" s="35"/>
      <c r="R64" s="35"/>
      <c r="S64" s="35"/>
      <c r="T64" s="35"/>
      <c r="U64" s="35"/>
    </row>
    <row r="65" spans="1:21" x14ac:dyDescent="0.25">
      <c r="A65" s="1">
        <v>47</v>
      </c>
      <c r="B65" s="1" t="s">
        <v>38</v>
      </c>
      <c r="C65" s="1" t="s">
        <v>450</v>
      </c>
      <c r="D65" s="23">
        <v>5.8</v>
      </c>
      <c r="E65" s="40">
        <v>45603</v>
      </c>
      <c r="F65" s="13" t="s">
        <v>41</v>
      </c>
      <c r="G65" s="1">
        <v>2</v>
      </c>
      <c r="H65" s="1">
        <v>1</v>
      </c>
      <c r="I65" s="1">
        <v>2</v>
      </c>
      <c r="J65" s="1"/>
      <c r="K65" s="1">
        <v>2</v>
      </c>
      <c r="L65" s="1">
        <v>5</v>
      </c>
    </row>
    <row r="66" spans="1:21" x14ac:dyDescent="0.25">
      <c r="A66" s="1">
        <v>48</v>
      </c>
      <c r="B66" s="1" t="s">
        <v>38</v>
      </c>
      <c r="C66" s="1" t="s">
        <v>458</v>
      </c>
      <c r="D66" s="23" t="s">
        <v>565</v>
      </c>
      <c r="E66" s="40">
        <v>45604</v>
      </c>
      <c r="F66" s="13" t="s">
        <v>41</v>
      </c>
      <c r="G66" s="1">
        <v>6</v>
      </c>
      <c r="H66" s="1">
        <v>4</v>
      </c>
      <c r="I66" s="1">
        <v>5</v>
      </c>
      <c r="J66" s="1"/>
      <c r="K66" s="1">
        <v>6</v>
      </c>
      <c r="L66" s="1">
        <v>15</v>
      </c>
      <c r="M66" s="31"/>
      <c r="N66" s="31"/>
      <c r="O66" s="31"/>
      <c r="P66" s="31"/>
      <c r="Q66" s="31"/>
      <c r="R66" s="31"/>
      <c r="S66" s="31"/>
      <c r="T66" s="31"/>
      <c r="U66" s="31"/>
    </row>
    <row r="67" spans="1:21" x14ac:dyDescent="0.25">
      <c r="A67" s="1">
        <v>49</v>
      </c>
      <c r="B67" s="1" t="s">
        <v>38</v>
      </c>
      <c r="C67" s="1" t="s">
        <v>459</v>
      </c>
      <c r="D67" s="23" t="s">
        <v>561</v>
      </c>
      <c r="E67" s="40">
        <v>45604</v>
      </c>
      <c r="F67" s="13" t="s">
        <v>41</v>
      </c>
      <c r="G67" s="1">
        <v>6</v>
      </c>
      <c r="H67" s="1">
        <v>4</v>
      </c>
      <c r="I67" s="1">
        <v>6</v>
      </c>
      <c r="J67" s="1"/>
      <c r="K67" s="1">
        <v>6</v>
      </c>
      <c r="L67" s="1">
        <v>16</v>
      </c>
      <c r="M67" s="31"/>
      <c r="N67" s="31"/>
      <c r="O67" s="31"/>
      <c r="P67" s="31"/>
      <c r="Q67" s="31"/>
      <c r="R67" s="31"/>
      <c r="S67" s="31"/>
      <c r="T67" s="31"/>
      <c r="U67" s="31"/>
    </row>
    <row r="68" spans="1:21" x14ac:dyDescent="0.25">
      <c r="A68" s="1">
        <v>50</v>
      </c>
      <c r="B68" s="1" t="s">
        <v>38</v>
      </c>
      <c r="C68" s="1" t="s">
        <v>110</v>
      </c>
      <c r="D68" s="23" t="s">
        <v>554</v>
      </c>
      <c r="E68" s="40">
        <v>45607</v>
      </c>
      <c r="F68" s="13" t="s">
        <v>41</v>
      </c>
      <c r="G68" s="1">
        <v>5</v>
      </c>
      <c r="H68" s="1">
        <v>2</v>
      </c>
      <c r="I68" s="1">
        <v>5</v>
      </c>
      <c r="J68" s="1"/>
      <c r="K68" s="1">
        <v>5</v>
      </c>
      <c r="L68" s="1">
        <v>12</v>
      </c>
      <c r="M68" s="31"/>
      <c r="N68" s="31"/>
      <c r="O68" s="31"/>
      <c r="P68" s="31"/>
      <c r="Q68" s="31"/>
      <c r="R68" s="31"/>
      <c r="S68" s="31"/>
      <c r="T68" s="31"/>
      <c r="U68" s="31"/>
    </row>
    <row r="69" spans="1:21" x14ac:dyDescent="0.25">
      <c r="A69" s="1">
        <v>51</v>
      </c>
      <c r="B69" s="1" t="s">
        <v>38</v>
      </c>
      <c r="C69" s="1" t="s">
        <v>530</v>
      </c>
      <c r="D69" s="23" t="s">
        <v>654</v>
      </c>
      <c r="E69" s="40">
        <v>45607</v>
      </c>
      <c r="F69" s="13" t="s">
        <v>41</v>
      </c>
      <c r="G69" s="1">
        <v>4</v>
      </c>
      <c r="H69" s="1">
        <v>1</v>
      </c>
      <c r="I69" s="1">
        <v>2</v>
      </c>
      <c r="J69" s="1"/>
      <c r="K69" s="1">
        <v>4</v>
      </c>
      <c r="L69" s="1">
        <v>7</v>
      </c>
      <c r="M69" s="31"/>
      <c r="N69" s="31"/>
      <c r="O69" s="31"/>
      <c r="P69" s="31"/>
      <c r="Q69" s="31"/>
      <c r="R69" s="31"/>
      <c r="S69" s="31"/>
      <c r="T69" s="31"/>
      <c r="U69" s="31"/>
    </row>
    <row r="70" spans="1:21" x14ac:dyDescent="0.25">
      <c r="A70" s="1">
        <v>52</v>
      </c>
      <c r="B70" s="1" t="s">
        <v>38</v>
      </c>
      <c r="C70" s="1" t="s">
        <v>539</v>
      </c>
      <c r="D70" s="23" t="s">
        <v>551</v>
      </c>
      <c r="E70" s="40">
        <v>45608</v>
      </c>
      <c r="F70" s="13" t="s">
        <v>41</v>
      </c>
      <c r="G70" s="1">
        <v>2</v>
      </c>
      <c r="H70" s="1"/>
      <c r="I70" s="1">
        <v>2</v>
      </c>
      <c r="J70" s="1"/>
      <c r="K70" s="1">
        <v>2</v>
      </c>
      <c r="L70" s="1">
        <v>4</v>
      </c>
      <c r="M70" s="35"/>
      <c r="N70" s="35"/>
      <c r="O70" s="35"/>
      <c r="P70" s="35"/>
      <c r="Q70" s="35"/>
      <c r="R70" s="35"/>
      <c r="S70" s="35"/>
      <c r="T70" s="35"/>
      <c r="U70" s="35"/>
    </row>
    <row r="71" spans="1:21" x14ac:dyDescent="0.25">
      <c r="A71" s="1">
        <v>53</v>
      </c>
      <c r="B71" s="1" t="s">
        <v>38</v>
      </c>
      <c r="C71" s="1" t="s">
        <v>469</v>
      </c>
      <c r="D71" s="23" t="s">
        <v>532</v>
      </c>
      <c r="E71" s="40">
        <v>45608</v>
      </c>
      <c r="F71" s="13" t="s">
        <v>41</v>
      </c>
      <c r="G71" s="1">
        <v>2</v>
      </c>
      <c r="H71" s="1">
        <v>2</v>
      </c>
      <c r="I71" s="1">
        <v>2</v>
      </c>
      <c r="J71" s="1"/>
      <c r="K71" s="1">
        <v>2</v>
      </c>
      <c r="L71" s="1">
        <v>6</v>
      </c>
    </row>
    <row r="72" spans="1:21" x14ac:dyDescent="0.25">
      <c r="A72" s="1">
        <v>54</v>
      </c>
      <c r="B72" s="1" t="s">
        <v>38</v>
      </c>
      <c r="C72" s="1" t="s">
        <v>547</v>
      </c>
      <c r="D72" s="23" t="s">
        <v>652</v>
      </c>
      <c r="E72" s="40">
        <v>45610</v>
      </c>
      <c r="F72" s="13" t="s">
        <v>41</v>
      </c>
      <c r="G72" s="1">
        <v>9</v>
      </c>
      <c r="H72" s="1">
        <v>5</v>
      </c>
      <c r="I72" s="1">
        <v>9</v>
      </c>
      <c r="J72" s="1"/>
      <c r="K72" s="1">
        <v>9</v>
      </c>
      <c r="L72" s="1">
        <v>23</v>
      </c>
      <c r="M72" s="35"/>
      <c r="N72" s="35"/>
      <c r="O72" s="35"/>
      <c r="P72" s="35"/>
      <c r="Q72" s="35"/>
      <c r="R72" s="35"/>
      <c r="S72" s="35"/>
      <c r="T72" s="35"/>
      <c r="U72" s="35"/>
    </row>
    <row r="73" spans="1:21" x14ac:dyDescent="0.25">
      <c r="A73" s="1">
        <v>55</v>
      </c>
      <c r="B73" s="1" t="s">
        <v>38</v>
      </c>
      <c r="C73" s="1" t="s">
        <v>466</v>
      </c>
      <c r="D73" s="23" t="s">
        <v>600</v>
      </c>
      <c r="E73" s="40">
        <v>45611</v>
      </c>
      <c r="F73" s="13" t="s">
        <v>41</v>
      </c>
      <c r="G73" s="1">
        <v>9</v>
      </c>
      <c r="H73" s="1">
        <v>6</v>
      </c>
      <c r="I73" s="1">
        <v>9</v>
      </c>
      <c r="J73" s="1"/>
      <c r="K73" s="1">
        <v>9</v>
      </c>
      <c r="L73" s="1">
        <v>24</v>
      </c>
    </row>
    <row r="74" spans="1:21" x14ac:dyDescent="0.25">
      <c r="A74" s="1">
        <v>56</v>
      </c>
      <c r="B74" s="1" t="s">
        <v>38</v>
      </c>
      <c r="C74" s="1" t="s">
        <v>107</v>
      </c>
      <c r="D74" s="23" t="s">
        <v>552</v>
      </c>
      <c r="E74" s="40">
        <v>45614</v>
      </c>
      <c r="F74" s="13" t="s">
        <v>41</v>
      </c>
      <c r="G74" s="1">
        <v>3</v>
      </c>
      <c r="H74" s="1">
        <v>3</v>
      </c>
      <c r="I74" s="1">
        <v>3</v>
      </c>
      <c r="J74" s="1"/>
      <c r="K74" s="1">
        <v>3</v>
      </c>
      <c r="L74" s="1">
        <v>9</v>
      </c>
      <c r="M74" s="35"/>
      <c r="N74" s="35"/>
      <c r="O74" s="35"/>
      <c r="P74" s="35"/>
      <c r="Q74" s="35"/>
      <c r="R74" s="35"/>
      <c r="S74" s="35"/>
      <c r="T74" s="35"/>
      <c r="U74" s="35"/>
    </row>
    <row r="75" spans="1:21" x14ac:dyDescent="0.25">
      <c r="A75" s="1">
        <v>57</v>
      </c>
      <c r="B75" s="1" t="s">
        <v>38</v>
      </c>
      <c r="C75" s="1" t="s">
        <v>457</v>
      </c>
      <c r="D75" s="23" t="s">
        <v>553</v>
      </c>
      <c r="E75" s="40" t="s">
        <v>641</v>
      </c>
      <c r="F75" s="13" t="s">
        <v>41</v>
      </c>
      <c r="G75" s="1">
        <v>3</v>
      </c>
      <c r="H75" s="1">
        <v>3</v>
      </c>
      <c r="I75" s="1">
        <v>3</v>
      </c>
      <c r="J75" s="1"/>
      <c r="K75" s="1">
        <v>3</v>
      </c>
      <c r="L75" s="1">
        <v>9</v>
      </c>
      <c r="M75" s="35"/>
      <c r="N75" s="35"/>
      <c r="O75" s="35"/>
      <c r="P75" s="35"/>
      <c r="Q75" s="35"/>
      <c r="R75" s="35"/>
      <c r="S75" s="35"/>
      <c r="T75" s="35"/>
      <c r="U75" s="35"/>
    </row>
    <row r="76" spans="1:21" x14ac:dyDescent="0.25">
      <c r="A76" s="1">
        <v>58</v>
      </c>
      <c r="B76" s="1" t="s">
        <v>38</v>
      </c>
      <c r="C76" s="1" t="s">
        <v>540</v>
      </c>
      <c r="D76" s="23" t="s">
        <v>564</v>
      </c>
      <c r="E76" s="40">
        <v>45615</v>
      </c>
      <c r="F76" s="13" t="s">
        <v>41</v>
      </c>
      <c r="G76" s="1">
        <v>8</v>
      </c>
      <c r="H76" s="1">
        <v>5</v>
      </c>
      <c r="I76" s="1">
        <v>9</v>
      </c>
      <c r="J76" s="1"/>
      <c r="K76" s="1">
        <v>9</v>
      </c>
      <c r="L76" s="1">
        <v>22</v>
      </c>
      <c r="M76" s="35"/>
      <c r="N76" s="35"/>
      <c r="O76" s="35"/>
      <c r="P76" s="35"/>
      <c r="Q76" s="35"/>
      <c r="R76" s="35"/>
      <c r="S76" s="35"/>
      <c r="T76" s="35"/>
      <c r="U76" s="35"/>
    </row>
    <row r="77" spans="1:21" x14ac:dyDescent="0.25">
      <c r="A77" s="1">
        <v>59</v>
      </c>
      <c r="B77" s="1" t="s">
        <v>38</v>
      </c>
      <c r="C77" s="1" t="s">
        <v>471</v>
      </c>
      <c r="D77" s="23" t="s">
        <v>571</v>
      </c>
      <c r="E77" s="40">
        <v>45616</v>
      </c>
      <c r="F77" s="13" t="s">
        <v>41</v>
      </c>
      <c r="G77" s="1">
        <v>7</v>
      </c>
      <c r="H77" s="1">
        <v>6</v>
      </c>
      <c r="I77" s="1">
        <v>8</v>
      </c>
      <c r="J77" s="1"/>
      <c r="K77" s="1">
        <v>7</v>
      </c>
      <c r="L77" s="1">
        <v>21</v>
      </c>
      <c r="M77" s="35"/>
      <c r="N77" s="35"/>
      <c r="O77" s="35"/>
      <c r="P77" s="35"/>
      <c r="Q77" s="35"/>
      <c r="R77" s="35"/>
      <c r="S77" s="35"/>
      <c r="T77" s="35"/>
      <c r="U77" s="35"/>
    </row>
    <row r="78" spans="1:21" x14ac:dyDescent="0.25">
      <c r="A78" s="1">
        <v>60</v>
      </c>
      <c r="B78" s="1" t="s">
        <v>38</v>
      </c>
      <c r="C78" s="1" t="s">
        <v>541</v>
      </c>
      <c r="D78" s="23" t="s">
        <v>575</v>
      </c>
      <c r="E78" s="40">
        <v>45616</v>
      </c>
      <c r="F78" s="13" t="s">
        <v>41</v>
      </c>
      <c r="G78" s="1">
        <v>4</v>
      </c>
      <c r="H78" s="1">
        <v>3</v>
      </c>
      <c r="I78" s="1">
        <v>4</v>
      </c>
      <c r="J78" s="1"/>
      <c r="K78" s="1">
        <v>4</v>
      </c>
      <c r="L78" s="1">
        <v>11</v>
      </c>
      <c r="M78" s="35"/>
      <c r="N78" s="35"/>
      <c r="O78" s="35"/>
      <c r="P78" s="35"/>
      <c r="Q78" s="35"/>
      <c r="R78" s="35"/>
      <c r="S78" s="35"/>
      <c r="T78" s="35"/>
      <c r="U78" s="35"/>
    </row>
    <row r="79" spans="1:21" x14ac:dyDescent="0.25">
      <c r="A79" s="1">
        <v>61</v>
      </c>
      <c r="B79" s="1" t="s">
        <v>38</v>
      </c>
      <c r="C79" s="1" t="s">
        <v>533</v>
      </c>
      <c r="D79" s="23" t="s">
        <v>548</v>
      </c>
      <c r="E79" s="40">
        <v>45617</v>
      </c>
      <c r="F79" s="13" t="s">
        <v>41</v>
      </c>
      <c r="G79" s="1">
        <v>3</v>
      </c>
      <c r="H79" s="1">
        <v>1</v>
      </c>
      <c r="I79" s="1">
        <v>3</v>
      </c>
      <c r="J79" s="1"/>
      <c r="K79" s="1">
        <v>3</v>
      </c>
      <c r="L79" s="1">
        <v>7</v>
      </c>
    </row>
    <row r="80" spans="1:21" x14ac:dyDescent="0.25">
      <c r="A80" s="1">
        <v>62</v>
      </c>
      <c r="B80" s="1" t="s">
        <v>38</v>
      </c>
      <c r="C80" s="1" t="s">
        <v>512</v>
      </c>
      <c r="D80" s="23" t="s">
        <v>574</v>
      </c>
      <c r="E80" s="40">
        <v>45617</v>
      </c>
      <c r="F80" s="13" t="s">
        <v>41</v>
      </c>
      <c r="G80" s="1">
        <v>8</v>
      </c>
      <c r="H80" s="1">
        <v>5</v>
      </c>
      <c r="I80" s="1">
        <v>7</v>
      </c>
      <c r="J80" s="1"/>
      <c r="K80" s="1">
        <v>8</v>
      </c>
      <c r="L80" s="1">
        <v>20</v>
      </c>
      <c r="M80" s="35"/>
      <c r="N80" s="35"/>
      <c r="O80" s="35"/>
      <c r="P80" s="35"/>
      <c r="Q80" s="35"/>
      <c r="R80" s="35"/>
      <c r="S80" s="35"/>
      <c r="T80" s="35"/>
      <c r="U80" s="35"/>
    </row>
    <row r="81" spans="1:21" x14ac:dyDescent="0.25">
      <c r="A81" s="1">
        <v>63</v>
      </c>
      <c r="B81" s="1" t="s">
        <v>38</v>
      </c>
      <c r="C81" s="1" t="s">
        <v>461</v>
      </c>
      <c r="D81" s="23" t="s">
        <v>591</v>
      </c>
      <c r="E81" s="40">
        <v>45618</v>
      </c>
      <c r="F81" s="13" t="s">
        <v>41</v>
      </c>
      <c r="G81" s="1">
        <v>9</v>
      </c>
      <c r="H81" s="1">
        <v>8</v>
      </c>
      <c r="I81" s="1">
        <v>9</v>
      </c>
      <c r="J81" s="1"/>
      <c r="K81" s="1">
        <v>9</v>
      </c>
      <c r="L81" s="1">
        <v>26</v>
      </c>
      <c r="M81" s="35"/>
      <c r="N81" s="35"/>
      <c r="O81" s="35"/>
      <c r="P81" s="35"/>
      <c r="Q81" s="35"/>
      <c r="R81" s="35"/>
      <c r="S81" s="35"/>
      <c r="T81" s="35"/>
      <c r="U81" s="35"/>
    </row>
    <row r="82" spans="1:21" x14ac:dyDescent="0.25">
      <c r="A82" s="1">
        <v>64</v>
      </c>
      <c r="B82" s="1" t="s">
        <v>38</v>
      </c>
      <c r="C82" s="1" t="s">
        <v>451</v>
      </c>
      <c r="D82" s="23" t="s">
        <v>576</v>
      </c>
      <c r="E82" s="40">
        <v>45618</v>
      </c>
      <c r="F82" s="13" t="s">
        <v>41</v>
      </c>
      <c r="G82" s="1">
        <v>3</v>
      </c>
      <c r="H82" s="1">
        <v>1</v>
      </c>
      <c r="I82" s="1">
        <v>3</v>
      </c>
      <c r="J82" s="1"/>
      <c r="K82" s="1">
        <v>3</v>
      </c>
      <c r="L82" s="1">
        <v>7</v>
      </c>
      <c r="M82" s="35"/>
      <c r="N82" s="35"/>
      <c r="O82" s="35"/>
      <c r="P82" s="35"/>
      <c r="Q82" s="35"/>
      <c r="R82" s="35"/>
      <c r="S82" s="35"/>
      <c r="T82" s="35"/>
      <c r="U82" s="35"/>
    </row>
    <row r="83" spans="1:21" x14ac:dyDescent="0.25">
      <c r="A83" s="1">
        <v>65</v>
      </c>
      <c r="B83" s="1" t="s">
        <v>38</v>
      </c>
      <c r="C83" s="1" t="s">
        <v>549</v>
      </c>
      <c r="D83" s="23" t="s">
        <v>215</v>
      </c>
      <c r="E83" s="40">
        <v>45621</v>
      </c>
      <c r="F83" s="13" t="s">
        <v>41</v>
      </c>
      <c r="G83" s="1">
        <v>4</v>
      </c>
      <c r="H83" s="1">
        <v>1</v>
      </c>
      <c r="I83" s="1">
        <v>3</v>
      </c>
      <c r="J83" s="1"/>
      <c r="K83" s="1">
        <v>4</v>
      </c>
      <c r="L83" s="1">
        <v>8</v>
      </c>
      <c r="M83" s="35"/>
      <c r="N83" s="35"/>
      <c r="O83" s="35"/>
      <c r="P83" s="35"/>
      <c r="Q83" s="35"/>
      <c r="R83" s="35"/>
      <c r="S83" s="35"/>
      <c r="T83" s="35"/>
      <c r="U83" s="35"/>
    </row>
    <row r="84" spans="1:21" x14ac:dyDescent="0.25">
      <c r="A84" s="1">
        <v>66</v>
      </c>
      <c r="B84" s="1" t="s">
        <v>38</v>
      </c>
      <c r="C84" s="13" t="s">
        <v>535</v>
      </c>
      <c r="D84" s="23" t="s">
        <v>532</v>
      </c>
      <c r="E84" s="40">
        <v>45621</v>
      </c>
      <c r="F84" s="13" t="s">
        <v>41</v>
      </c>
      <c r="G84" s="1">
        <v>2</v>
      </c>
      <c r="H84" s="1"/>
      <c r="I84" s="1">
        <v>1</v>
      </c>
      <c r="J84" s="1"/>
      <c r="K84" s="1">
        <v>2</v>
      </c>
      <c r="L84" s="1">
        <v>3</v>
      </c>
    </row>
    <row r="85" spans="1:21" x14ac:dyDescent="0.25">
      <c r="A85" s="1">
        <v>67</v>
      </c>
      <c r="B85" s="1" t="s">
        <v>38</v>
      </c>
      <c r="C85" s="12" t="s">
        <v>202</v>
      </c>
      <c r="D85" s="14">
        <v>4</v>
      </c>
      <c r="E85" s="40">
        <v>45621</v>
      </c>
      <c r="F85" s="13" t="s">
        <v>41</v>
      </c>
      <c r="G85" s="12">
        <v>1</v>
      </c>
      <c r="H85" s="12"/>
      <c r="I85" s="12"/>
      <c r="J85" s="12"/>
      <c r="K85" s="12">
        <v>1</v>
      </c>
      <c r="L85" s="13">
        <v>1</v>
      </c>
    </row>
    <row r="86" spans="1:21" x14ac:dyDescent="0.25">
      <c r="A86" s="1">
        <v>68</v>
      </c>
      <c r="B86" s="1" t="s">
        <v>38</v>
      </c>
      <c r="C86" s="12" t="s">
        <v>113</v>
      </c>
      <c r="D86" s="14" t="s">
        <v>585</v>
      </c>
      <c r="E86" s="40">
        <v>45622</v>
      </c>
      <c r="F86" s="13" t="s">
        <v>41</v>
      </c>
      <c r="G86" s="12">
        <v>3</v>
      </c>
      <c r="H86" s="12">
        <v>1</v>
      </c>
      <c r="I86" s="12">
        <v>2</v>
      </c>
      <c r="J86" s="12"/>
      <c r="K86" s="12">
        <v>3</v>
      </c>
      <c r="L86" s="13">
        <v>6</v>
      </c>
      <c r="M86" s="35"/>
      <c r="N86" s="35"/>
      <c r="O86" s="35"/>
      <c r="P86" s="35"/>
      <c r="Q86" s="35"/>
      <c r="R86" s="35"/>
      <c r="S86" s="35"/>
      <c r="T86" s="35"/>
      <c r="U86" s="35"/>
    </row>
    <row r="87" spans="1:21" x14ac:dyDescent="0.25">
      <c r="A87" s="1">
        <v>69</v>
      </c>
      <c r="B87" s="1" t="s">
        <v>38</v>
      </c>
      <c r="C87" s="12" t="s">
        <v>556</v>
      </c>
      <c r="D87" s="10" t="s">
        <v>526</v>
      </c>
      <c r="E87" s="40">
        <v>45622</v>
      </c>
      <c r="F87" s="13" t="s">
        <v>41</v>
      </c>
      <c r="G87" s="12">
        <v>2</v>
      </c>
      <c r="H87" s="12"/>
      <c r="I87" s="12"/>
      <c r="J87" s="12"/>
      <c r="K87" s="12">
        <v>2</v>
      </c>
      <c r="L87" s="13">
        <v>2</v>
      </c>
    </row>
    <row r="88" spans="1:21" x14ac:dyDescent="0.25">
      <c r="A88" s="1">
        <v>70</v>
      </c>
      <c r="B88" s="1" t="s">
        <v>38</v>
      </c>
      <c r="C88" s="13" t="s">
        <v>544</v>
      </c>
      <c r="D88" s="10" t="s">
        <v>557</v>
      </c>
      <c r="E88" s="40">
        <v>45623</v>
      </c>
      <c r="F88" s="13" t="s">
        <v>41</v>
      </c>
      <c r="G88" s="12">
        <v>2</v>
      </c>
      <c r="H88" s="12"/>
      <c r="I88" s="12">
        <v>2</v>
      </c>
      <c r="J88" s="12"/>
      <c r="K88" s="12">
        <v>2</v>
      </c>
      <c r="L88" s="13">
        <v>4</v>
      </c>
      <c r="M88" s="35"/>
      <c r="N88" s="35"/>
      <c r="O88" s="35"/>
      <c r="P88" s="35"/>
      <c r="Q88" s="35"/>
      <c r="R88" s="35"/>
      <c r="S88" s="35"/>
      <c r="T88" s="35"/>
      <c r="U88" s="35"/>
    </row>
    <row r="89" spans="1:21" x14ac:dyDescent="0.25">
      <c r="A89" s="1">
        <v>71</v>
      </c>
      <c r="B89" s="1" t="s">
        <v>38</v>
      </c>
      <c r="C89" s="13" t="s">
        <v>527</v>
      </c>
      <c r="D89" s="10">
        <v>1</v>
      </c>
      <c r="E89" s="40">
        <v>45623</v>
      </c>
      <c r="F89" s="13" t="s">
        <v>41</v>
      </c>
      <c r="G89" s="12">
        <v>1</v>
      </c>
      <c r="H89" s="12"/>
      <c r="I89" s="12">
        <v>1</v>
      </c>
      <c r="J89" s="12"/>
      <c r="K89" s="12">
        <v>1</v>
      </c>
      <c r="L89" s="13">
        <v>2</v>
      </c>
      <c r="M89" s="35"/>
      <c r="N89" s="35"/>
      <c r="O89" s="35"/>
      <c r="P89" s="35"/>
      <c r="Q89" s="35"/>
      <c r="R89" s="35"/>
      <c r="S89" s="35"/>
      <c r="T89" s="35"/>
      <c r="U89" s="35"/>
    </row>
    <row r="90" spans="1:21" x14ac:dyDescent="0.25">
      <c r="A90" s="1">
        <v>72</v>
      </c>
      <c r="B90" s="1" t="s">
        <v>38</v>
      </c>
      <c r="C90" s="13" t="s">
        <v>523</v>
      </c>
      <c r="D90" s="10">
        <v>4</v>
      </c>
      <c r="E90" s="40">
        <v>45624</v>
      </c>
      <c r="F90" s="13" t="s">
        <v>41</v>
      </c>
      <c r="G90" s="12">
        <v>1</v>
      </c>
      <c r="H90" s="12"/>
      <c r="I90" s="12">
        <v>1</v>
      </c>
      <c r="J90" s="12"/>
      <c r="K90" s="12">
        <v>1</v>
      </c>
      <c r="L90" s="13">
        <v>2</v>
      </c>
      <c r="M90" s="35"/>
      <c r="N90" s="35"/>
      <c r="O90" s="35"/>
      <c r="P90" s="35"/>
      <c r="Q90" s="35"/>
      <c r="R90" s="35"/>
      <c r="S90" s="35"/>
      <c r="T90" s="35"/>
      <c r="U90" s="35"/>
    </row>
    <row r="91" spans="1:21" x14ac:dyDescent="0.25">
      <c r="A91" s="1">
        <v>73</v>
      </c>
      <c r="B91" s="1" t="s">
        <v>38</v>
      </c>
      <c r="C91" s="13" t="s">
        <v>650</v>
      </c>
      <c r="D91" s="10" t="s">
        <v>602</v>
      </c>
      <c r="E91" s="40">
        <v>45624</v>
      </c>
      <c r="F91" s="13" t="s">
        <v>41</v>
      </c>
      <c r="G91" s="12">
        <v>2</v>
      </c>
      <c r="H91" s="12">
        <v>1</v>
      </c>
      <c r="I91" s="12">
        <v>2</v>
      </c>
      <c r="J91" s="12"/>
      <c r="K91" s="12">
        <v>2</v>
      </c>
      <c r="L91" s="13">
        <v>5</v>
      </c>
      <c r="M91" s="35"/>
      <c r="N91" s="35"/>
      <c r="O91" s="35"/>
      <c r="P91" s="35"/>
      <c r="Q91" s="35"/>
      <c r="R91" s="35"/>
      <c r="S91" s="35"/>
      <c r="T91" s="35"/>
      <c r="U91" s="35"/>
    </row>
    <row r="92" spans="1:21" x14ac:dyDescent="0.25">
      <c r="A92" s="1">
        <v>74</v>
      </c>
      <c r="B92" s="1" t="s">
        <v>38</v>
      </c>
      <c r="C92" s="13" t="s">
        <v>130</v>
      </c>
      <c r="D92" s="10" t="s">
        <v>603</v>
      </c>
      <c r="E92" s="40">
        <v>45625</v>
      </c>
      <c r="F92" s="13" t="s">
        <v>41</v>
      </c>
      <c r="G92" s="12">
        <v>3</v>
      </c>
      <c r="H92" s="12"/>
      <c r="I92" s="12"/>
      <c r="J92" s="12"/>
      <c r="K92" s="12">
        <v>3</v>
      </c>
      <c r="L92" s="13">
        <v>3</v>
      </c>
      <c r="M92" s="35"/>
      <c r="N92" s="35"/>
      <c r="O92" s="35"/>
      <c r="P92" s="35"/>
      <c r="Q92" s="35"/>
      <c r="R92" s="35"/>
      <c r="S92" s="35"/>
      <c r="T92" s="35"/>
      <c r="U92" s="35"/>
    </row>
    <row r="93" spans="1:21" x14ac:dyDescent="0.25">
      <c r="A93" s="1">
        <v>75</v>
      </c>
      <c r="B93" s="1" t="s">
        <v>38</v>
      </c>
      <c r="C93" s="13" t="s">
        <v>605</v>
      </c>
      <c r="D93" s="10">
        <v>13</v>
      </c>
      <c r="E93" s="40">
        <v>45625</v>
      </c>
      <c r="F93" s="13" t="s">
        <v>41</v>
      </c>
      <c r="G93" s="12">
        <v>1</v>
      </c>
      <c r="H93" s="12"/>
      <c r="I93" s="12"/>
      <c r="J93" s="12"/>
      <c r="K93" s="12">
        <v>1</v>
      </c>
      <c r="L93" s="13">
        <v>1</v>
      </c>
      <c r="M93" s="35"/>
      <c r="N93" s="35"/>
      <c r="O93" s="35"/>
      <c r="P93" s="35"/>
      <c r="Q93" s="35"/>
      <c r="R93" s="35"/>
      <c r="S93" s="35"/>
      <c r="T93" s="35"/>
      <c r="U93" s="35"/>
    </row>
    <row r="94" spans="1:21" x14ac:dyDescent="0.25">
      <c r="A94" s="1"/>
      <c r="B94" s="1"/>
      <c r="C94" s="12"/>
      <c r="D94" s="10"/>
      <c r="E94" s="12"/>
      <c r="F94" s="12"/>
      <c r="G94" s="12"/>
      <c r="H94" s="12"/>
      <c r="I94" s="12"/>
      <c r="J94" s="12"/>
      <c r="K94" s="12"/>
      <c r="L94" s="13"/>
    </row>
    <row r="95" spans="1:21" x14ac:dyDescent="0.25">
      <c r="A95" s="18"/>
      <c r="B95" s="18"/>
      <c r="C95" s="18" t="s">
        <v>16</v>
      </c>
      <c r="D95" s="18"/>
      <c r="E95" s="18"/>
      <c r="F95" s="18"/>
      <c r="G95" s="18">
        <f t="shared" ref="G95:L95" si="1">SUM(G61:G94)</f>
        <v>122</v>
      </c>
      <c r="H95" s="18">
        <f t="shared" si="1"/>
        <v>69</v>
      </c>
      <c r="I95" s="18">
        <f t="shared" si="1"/>
        <v>109</v>
      </c>
      <c r="J95" s="18">
        <f t="shared" si="1"/>
        <v>0</v>
      </c>
      <c r="K95" s="18">
        <f t="shared" si="1"/>
        <v>123</v>
      </c>
      <c r="L95" s="18">
        <f t="shared" si="1"/>
        <v>300</v>
      </c>
    </row>
    <row r="96" spans="1:2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x14ac:dyDescent="0.25">
      <c r="A97" s="18"/>
      <c r="B97" s="18"/>
      <c r="C97" s="18" t="s">
        <v>18</v>
      </c>
      <c r="D97" s="18"/>
      <c r="E97" s="18"/>
      <c r="F97" s="18"/>
      <c r="G97" s="18">
        <f t="shared" ref="G97:L97" si="2">G58+G95</f>
        <v>352</v>
      </c>
      <c r="H97" s="18">
        <f t="shared" si="2"/>
        <v>118</v>
      </c>
      <c r="I97" s="18">
        <f t="shared" si="2"/>
        <v>284</v>
      </c>
      <c r="J97" s="18">
        <f t="shared" si="2"/>
        <v>44</v>
      </c>
      <c r="K97" s="18">
        <f t="shared" si="2"/>
        <v>354</v>
      </c>
      <c r="L97" s="18">
        <f t="shared" si="2"/>
        <v>811</v>
      </c>
    </row>
    <row r="98" spans="1:12" x14ac:dyDescent="0.25">
      <c r="A98" s="17"/>
      <c r="B98" s="17"/>
    </row>
    <row r="99" spans="1:12" x14ac:dyDescent="0.25">
      <c r="A99" s="17"/>
      <c r="B99" s="17"/>
      <c r="C99" s="3" t="s">
        <v>15</v>
      </c>
    </row>
    <row r="100" spans="1:12" x14ac:dyDescent="0.25">
      <c r="A100" s="17"/>
      <c r="B100" s="17"/>
    </row>
    <row r="101" spans="1:12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17"/>
      <c r="B102" s="17"/>
    </row>
    <row r="103" spans="1:12" x14ac:dyDescent="0.25">
      <c r="A103" s="17"/>
      <c r="B103" s="17"/>
    </row>
    <row r="104" spans="1:12" x14ac:dyDescent="0.25">
      <c r="A104" s="17"/>
      <c r="B104" s="17"/>
    </row>
    <row r="105" spans="1:12" x14ac:dyDescent="0.25">
      <c r="A105" s="17"/>
      <c r="B105" s="17"/>
    </row>
    <row r="106" spans="1:12" x14ac:dyDescent="0.25">
      <c r="A106" s="17"/>
      <c r="B106" s="17"/>
    </row>
    <row r="107" spans="1:12" x14ac:dyDescent="0.25">
      <c r="A107" s="17"/>
      <c r="B107" s="17"/>
    </row>
    <row r="108" spans="1:12" x14ac:dyDescent="0.25">
      <c r="A108" s="17"/>
      <c r="B108" s="17"/>
    </row>
    <row r="109" spans="1:12" x14ac:dyDescent="0.25">
      <c r="A109" s="17"/>
      <c r="B109" s="17"/>
    </row>
    <row r="110" spans="1:12" x14ac:dyDescent="0.25">
      <c r="A110" s="17"/>
      <c r="B110" s="17"/>
    </row>
    <row r="111" spans="1:12" x14ac:dyDescent="0.25">
      <c r="A111" s="17"/>
      <c r="B111" s="17"/>
    </row>
    <row r="112" spans="1:12" x14ac:dyDescent="0.25">
      <c r="A112" s="17"/>
      <c r="B112" s="17"/>
    </row>
    <row r="113" spans="1:2" x14ac:dyDescent="0.25">
      <c r="A113" s="17"/>
      <c r="B113" s="17"/>
    </row>
    <row r="114" spans="1:2" x14ac:dyDescent="0.25">
      <c r="A114" s="17"/>
      <c r="B114" s="17"/>
    </row>
    <row r="115" spans="1:2" x14ac:dyDescent="0.25">
      <c r="A115" s="17"/>
      <c r="B115" s="17"/>
    </row>
    <row r="116" spans="1:2" x14ac:dyDescent="0.25">
      <c r="A116" s="17"/>
      <c r="B116" s="17"/>
    </row>
    <row r="117" spans="1:2" x14ac:dyDescent="0.25">
      <c r="A117" s="17"/>
      <c r="B117" s="17"/>
    </row>
    <row r="118" spans="1:2" x14ac:dyDescent="0.25">
      <c r="A118" s="17"/>
      <c r="B118" s="17"/>
    </row>
    <row r="119" spans="1:2" x14ac:dyDescent="0.25">
      <c r="A119" s="17"/>
      <c r="B119" s="17"/>
    </row>
    <row r="120" spans="1:2" x14ac:dyDescent="0.25">
      <c r="A120" s="17"/>
      <c r="B120" s="17"/>
    </row>
    <row r="121" spans="1:2" x14ac:dyDescent="0.25">
      <c r="A121" s="17"/>
      <c r="B121" s="17"/>
    </row>
    <row r="122" spans="1:2" x14ac:dyDescent="0.25">
      <c r="A122" s="17"/>
      <c r="B122" s="17"/>
    </row>
    <row r="123" spans="1:2" x14ac:dyDescent="0.25">
      <c r="A123" s="17"/>
      <c r="B123" s="17"/>
    </row>
    <row r="124" spans="1:2" x14ac:dyDescent="0.25">
      <c r="A124" s="17"/>
      <c r="B124" s="17"/>
    </row>
    <row r="125" spans="1:2" x14ac:dyDescent="0.25">
      <c r="A125" s="17"/>
      <c r="B125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59:L59"/>
    <mergeCell ref="A101:L101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view="pageBreakPreview" zoomScaleSheetLayoutView="100" workbookViewId="0">
      <selection activeCell="P11" sqref="P11"/>
    </sheetView>
  </sheetViews>
  <sheetFormatPr defaultRowHeight="12.75" x14ac:dyDescent="0.25"/>
  <cols>
    <col min="1" max="1" width="6.85546875" style="3" customWidth="1"/>
    <col min="2" max="2" width="17.140625" style="3" customWidth="1"/>
    <col min="3" max="3" width="20.85546875" style="3" customWidth="1"/>
    <col min="4" max="4" width="51.28515625" style="3" customWidth="1"/>
    <col min="5" max="5" width="10.42578125" style="3" customWidth="1"/>
    <col min="6" max="6" width="10.28515625" style="3" customWidth="1"/>
    <col min="7" max="8" width="8.85546875" style="3" customWidth="1"/>
    <col min="9" max="10" width="8.7109375" style="3" customWidth="1"/>
    <col min="11" max="11" width="11" style="3" customWidth="1"/>
    <col min="12" max="12" width="8.8554687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26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25.5" x14ac:dyDescent="0.25">
      <c r="A12" s="47"/>
      <c r="B12" s="47"/>
      <c r="C12" s="47"/>
      <c r="D12" s="55"/>
      <c r="E12" s="47"/>
      <c r="F12" s="47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x14ac:dyDescent="0.25">
      <c r="A15" s="1"/>
      <c r="B15" s="1"/>
      <c r="C15" s="13"/>
      <c r="D15" s="10"/>
      <c r="E15" s="13"/>
      <c r="F15" s="13"/>
      <c r="G15" s="13"/>
      <c r="H15" s="13"/>
      <c r="I15" s="13"/>
      <c r="J15" s="13"/>
      <c r="K15" s="13"/>
      <c r="L15" s="13"/>
    </row>
    <row r="16" spans="1:21" x14ac:dyDescent="0.25">
      <c r="A16" s="1">
        <v>1</v>
      </c>
      <c r="B16" s="1" t="s">
        <v>38</v>
      </c>
      <c r="C16" s="13" t="s">
        <v>73</v>
      </c>
      <c r="D16" s="10" t="s">
        <v>609</v>
      </c>
      <c r="E16" s="40">
        <v>45628</v>
      </c>
      <c r="F16" s="13" t="s">
        <v>41</v>
      </c>
      <c r="G16" s="13">
        <v>4</v>
      </c>
      <c r="H16" s="13">
        <v>1</v>
      </c>
      <c r="I16" s="13">
        <v>4</v>
      </c>
      <c r="J16" s="13"/>
      <c r="K16" s="13">
        <v>4</v>
      </c>
      <c r="L16" s="13">
        <v>9</v>
      </c>
      <c r="M16" s="31"/>
      <c r="N16" s="31"/>
      <c r="O16" s="31"/>
      <c r="P16" s="31"/>
      <c r="Q16" s="31"/>
      <c r="R16" s="31"/>
      <c r="S16" s="31"/>
      <c r="T16" s="31"/>
      <c r="U16" s="31"/>
    </row>
    <row r="17" spans="1:21" x14ac:dyDescent="0.25">
      <c r="A17" s="1">
        <v>2</v>
      </c>
      <c r="B17" s="1" t="s">
        <v>38</v>
      </c>
      <c r="C17" s="13" t="s">
        <v>93</v>
      </c>
      <c r="D17" s="10">
        <v>1</v>
      </c>
      <c r="E17" s="40">
        <v>45629</v>
      </c>
      <c r="F17" s="13" t="s">
        <v>41</v>
      </c>
      <c r="G17" s="13">
        <v>1</v>
      </c>
      <c r="H17" s="13"/>
      <c r="I17" s="13">
        <v>1</v>
      </c>
      <c r="J17" s="13"/>
      <c r="K17" s="13">
        <v>1</v>
      </c>
      <c r="L17" s="13">
        <v>2</v>
      </c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25">
      <c r="A18" s="1">
        <v>3</v>
      </c>
      <c r="B18" s="1" t="s">
        <v>38</v>
      </c>
      <c r="C18" s="13" t="s">
        <v>249</v>
      </c>
      <c r="D18" s="10" t="s">
        <v>608</v>
      </c>
      <c r="E18" s="40">
        <v>45629</v>
      </c>
      <c r="F18" s="13" t="s">
        <v>41</v>
      </c>
      <c r="G18" s="13">
        <v>2</v>
      </c>
      <c r="H18" s="13"/>
      <c r="I18" s="13">
        <v>2</v>
      </c>
      <c r="J18" s="13"/>
      <c r="K18" s="13">
        <v>2</v>
      </c>
      <c r="L18" s="13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x14ac:dyDescent="0.25">
      <c r="A19" s="1">
        <v>4</v>
      </c>
      <c r="B19" s="1" t="s">
        <v>38</v>
      </c>
      <c r="C19" s="13" t="s">
        <v>258</v>
      </c>
      <c r="D19" s="10" t="s">
        <v>631</v>
      </c>
      <c r="E19" s="40">
        <v>45630</v>
      </c>
      <c r="F19" s="13" t="s">
        <v>41</v>
      </c>
      <c r="G19" s="13">
        <v>10</v>
      </c>
      <c r="H19" s="13"/>
      <c r="I19" s="13">
        <v>7</v>
      </c>
      <c r="J19" s="13">
        <v>3</v>
      </c>
      <c r="K19" s="13">
        <v>12</v>
      </c>
      <c r="L19" s="13">
        <v>20</v>
      </c>
      <c r="M19" s="35"/>
      <c r="N19" s="35"/>
      <c r="O19" s="35"/>
      <c r="P19" s="35"/>
      <c r="Q19" s="35"/>
      <c r="R19" s="35"/>
      <c r="S19" s="35"/>
      <c r="T19" s="35"/>
      <c r="U19" s="35"/>
    </row>
    <row r="20" spans="1:21" x14ac:dyDescent="0.25">
      <c r="A20" s="1">
        <v>5</v>
      </c>
      <c r="B20" s="1" t="s">
        <v>38</v>
      </c>
      <c r="C20" s="13" t="s">
        <v>44</v>
      </c>
      <c r="D20" s="10" t="s">
        <v>636</v>
      </c>
      <c r="E20" s="40">
        <v>45631</v>
      </c>
      <c r="F20" s="13" t="s">
        <v>41</v>
      </c>
      <c r="G20" s="13">
        <v>3</v>
      </c>
      <c r="H20" s="13"/>
      <c r="I20" s="13">
        <v>1</v>
      </c>
      <c r="J20" s="13">
        <v>2</v>
      </c>
      <c r="K20" s="13">
        <v>4</v>
      </c>
      <c r="L20" s="13">
        <v>6</v>
      </c>
      <c r="M20" s="35"/>
      <c r="N20" s="35"/>
      <c r="O20" s="35"/>
      <c r="P20" s="35"/>
      <c r="Q20" s="35"/>
      <c r="R20" s="35"/>
      <c r="S20" s="35"/>
      <c r="T20" s="35"/>
      <c r="U20" s="35"/>
    </row>
    <row r="21" spans="1:21" x14ac:dyDescent="0.25">
      <c r="A21" s="1">
        <v>6</v>
      </c>
      <c r="B21" s="1" t="s">
        <v>38</v>
      </c>
      <c r="C21" s="13" t="s">
        <v>46</v>
      </c>
      <c r="D21" s="10" t="s">
        <v>634</v>
      </c>
      <c r="E21" s="40">
        <v>45632</v>
      </c>
      <c r="F21" s="13" t="s">
        <v>41</v>
      </c>
      <c r="G21" s="13">
        <v>5</v>
      </c>
      <c r="H21" s="13">
        <v>1</v>
      </c>
      <c r="I21" s="13">
        <v>4</v>
      </c>
      <c r="J21" s="13">
        <v>1</v>
      </c>
      <c r="K21" s="13">
        <v>2</v>
      </c>
      <c r="L21" s="13">
        <v>11</v>
      </c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25">
      <c r="A22" s="1">
        <v>7</v>
      </c>
      <c r="B22" s="1" t="s">
        <v>38</v>
      </c>
      <c r="C22" s="13" t="s">
        <v>117</v>
      </c>
      <c r="D22" s="10" t="s">
        <v>647</v>
      </c>
      <c r="E22" s="40">
        <v>45635</v>
      </c>
      <c r="F22" s="13" t="s">
        <v>41</v>
      </c>
      <c r="G22" s="13">
        <v>2</v>
      </c>
      <c r="H22" s="13">
        <v>1</v>
      </c>
      <c r="I22" s="13">
        <v>4</v>
      </c>
      <c r="J22" s="13">
        <v>1</v>
      </c>
      <c r="K22" s="13">
        <v>4</v>
      </c>
      <c r="L22" s="13">
        <v>8</v>
      </c>
      <c r="M22" s="35"/>
      <c r="N22" s="35"/>
      <c r="O22" s="35"/>
      <c r="P22" s="35"/>
      <c r="Q22" s="35"/>
      <c r="R22" s="35"/>
      <c r="S22" s="35"/>
      <c r="T22" s="35"/>
      <c r="U22" s="35"/>
    </row>
    <row r="23" spans="1:21" x14ac:dyDescent="0.25">
      <c r="A23" s="1">
        <v>8</v>
      </c>
      <c r="B23" s="1" t="s">
        <v>38</v>
      </c>
      <c r="C23" s="13" t="s">
        <v>136</v>
      </c>
      <c r="D23" s="10" t="s">
        <v>622</v>
      </c>
      <c r="E23" s="40">
        <v>45635</v>
      </c>
      <c r="F23" s="13" t="s">
        <v>41</v>
      </c>
      <c r="G23" s="13">
        <v>2</v>
      </c>
      <c r="H23" s="13"/>
      <c r="I23" s="13">
        <v>2</v>
      </c>
      <c r="J23" s="13"/>
      <c r="K23" s="13">
        <v>2</v>
      </c>
      <c r="L23" s="13">
        <v>4</v>
      </c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25">
      <c r="A24" s="1">
        <v>9</v>
      </c>
      <c r="B24" s="1" t="s">
        <v>38</v>
      </c>
      <c r="C24" s="13" t="s">
        <v>134</v>
      </c>
      <c r="D24" s="10" t="s">
        <v>646</v>
      </c>
      <c r="E24" s="40">
        <v>45636</v>
      </c>
      <c r="F24" s="13" t="s">
        <v>41</v>
      </c>
      <c r="G24" s="13">
        <v>3</v>
      </c>
      <c r="H24" s="13">
        <v>1</v>
      </c>
      <c r="I24" s="13">
        <v>2</v>
      </c>
      <c r="J24" s="13">
        <v>1</v>
      </c>
      <c r="K24" s="13">
        <v>3</v>
      </c>
      <c r="L24" s="13">
        <v>7</v>
      </c>
      <c r="M24" s="35"/>
      <c r="N24" s="35"/>
      <c r="O24" s="35"/>
      <c r="P24" s="35"/>
      <c r="Q24" s="35"/>
      <c r="R24" s="35"/>
      <c r="S24" s="35"/>
      <c r="T24" s="35"/>
      <c r="U24" s="35"/>
    </row>
    <row r="25" spans="1:21" x14ac:dyDescent="0.25">
      <c r="A25" s="1">
        <v>10</v>
      </c>
      <c r="B25" s="1" t="s">
        <v>38</v>
      </c>
      <c r="C25" s="13" t="s">
        <v>58</v>
      </c>
      <c r="D25" s="10" t="s">
        <v>644</v>
      </c>
      <c r="E25" s="40">
        <v>45636</v>
      </c>
      <c r="F25" s="13" t="s">
        <v>41</v>
      </c>
      <c r="G25" s="13">
        <v>12</v>
      </c>
      <c r="H25" s="13"/>
      <c r="I25" s="13">
        <v>9</v>
      </c>
      <c r="J25" s="13"/>
      <c r="K25" s="13">
        <v>11</v>
      </c>
      <c r="L25" s="13">
        <v>21</v>
      </c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25">
      <c r="A26" s="1">
        <v>11</v>
      </c>
      <c r="B26" s="1" t="s">
        <v>38</v>
      </c>
      <c r="C26" s="13" t="s">
        <v>71</v>
      </c>
      <c r="D26" s="10" t="s">
        <v>611</v>
      </c>
      <c r="E26" s="40">
        <v>45637</v>
      </c>
      <c r="F26" s="13" t="s">
        <v>41</v>
      </c>
      <c r="G26" s="13">
        <v>2</v>
      </c>
      <c r="H26" s="13"/>
      <c r="I26" s="13">
        <v>1</v>
      </c>
      <c r="J26" s="13"/>
      <c r="K26" s="13">
        <v>2</v>
      </c>
      <c r="L26" s="13">
        <v>3</v>
      </c>
      <c r="M26" s="31"/>
      <c r="N26" s="31"/>
      <c r="O26" s="31"/>
      <c r="P26" s="31"/>
      <c r="Q26" s="31"/>
      <c r="R26" s="31"/>
      <c r="S26" s="31"/>
      <c r="T26" s="31"/>
      <c r="U26" s="31"/>
    </row>
    <row r="27" spans="1:21" x14ac:dyDescent="0.25">
      <c r="A27" s="1">
        <v>12</v>
      </c>
      <c r="B27" s="1" t="s">
        <v>38</v>
      </c>
      <c r="C27" s="13" t="s">
        <v>99</v>
      </c>
      <c r="D27" s="10" t="s">
        <v>197</v>
      </c>
      <c r="E27" s="40">
        <v>45637</v>
      </c>
      <c r="F27" s="13" t="s">
        <v>41</v>
      </c>
      <c r="G27" s="13">
        <v>2</v>
      </c>
      <c r="H27" s="13"/>
      <c r="I27" s="13">
        <v>1</v>
      </c>
      <c r="J27" s="13">
        <v>1</v>
      </c>
      <c r="K27" s="13">
        <v>2</v>
      </c>
      <c r="L27" s="13">
        <v>4</v>
      </c>
      <c r="M27" s="35"/>
      <c r="N27" s="35"/>
      <c r="O27" s="35"/>
      <c r="P27" s="35"/>
      <c r="Q27" s="35"/>
      <c r="R27" s="35"/>
      <c r="S27" s="35"/>
      <c r="T27" s="35"/>
      <c r="U27" s="35"/>
    </row>
    <row r="28" spans="1:21" x14ac:dyDescent="0.25">
      <c r="A28" s="1">
        <v>13</v>
      </c>
      <c r="B28" s="1" t="s">
        <v>38</v>
      </c>
      <c r="C28" s="13" t="s">
        <v>83</v>
      </c>
      <c r="D28" s="10" t="s">
        <v>642</v>
      </c>
      <c r="E28" s="40">
        <v>45638</v>
      </c>
      <c r="F28" s="13" t="s">
        <v>41</v>
      </c>
      <c r="G28" s="13">
        <v>3</v>
      </c>
      <c r="H28" s="13"/>
      <c r="I28" s="13">
        <v>3</v>
      </c>
      <c r="J28" s="13">
        <v>2</v>
      </c>
      <c r="K28" s="13">
        <v>4</v>
      </c>
      <c r="L28" s="13">
        <v>8</v>
      </c>
      <c r="M28" s="31"/>
      <c r="N28" s="31"/>
      <c r="O28" s="31"/>
      <c r="P28" s="31"/>
      <c r="Q28" s="31"/>
      <c r="R28" s="31"/>
      <c r="S28" s="31"/>
      <c r="T28" s="31"/>
      <c r="U28" s="31"/>
    </row>
    <row r="29" spans="1:21" x14ac:dyDescent="0.25">
      <c r="A29" s="1">
        <v>14</v>
      </c>
      <c r="B29" s="1" t="s">
        <v>38</v>
      </c>
      <c r="C29" s="13" t="s">
        <v>537</v>
      </c>
      <c r="D29" s="10" t="s">
        <v>643</v>
      </c>
      <c r="E29" s="40">
        <v>45638</v>
      </c>
      <c r="F29" s="13" t="s">
        <v>41</v>
      </c>
      <c r="G29" s="13">
        <v>10</v>
      </c>
      <c r="H29" s="13">
        <v>2</v>
      </c>
      <c r="I29" s="13">
        <v>10</v>
      </c>
      <c r="J29" s="13"/>
      <c r="K29" s="13">
        <v>10</v>
      </c>
      <c r="L29" s="13">
        <v>22</v>
      </c>
      <c r="M29" s="39"/>
      <c r="N29" s="39"/>
      <c r="O29" s="39"/>
      <c r="P29" s="39"/>
      <c r="Q29" s="39"/>
      <c r="R29" s="39"/>
      <c r="S29" s="39"/>
      <c r="T29" s="39"/>
      <c r="U29" s="39"/>
    </row>
    <row r="30" spans="1:21" x14ac:dyDescent="0.25">
      <c r="A30" s="1">
        <v>15</v>
      </c>
      <c r="B30" s="1" t="s">
        <v>38</v>
      </c>
      <c r="C30" s="13" t="s">
        <v>75</v>
      </c>
      <c r="D30" s="10" t="s">
        <v>627</v>
      </c>
      <c r="E30" s="40">
        <v>45639</v>
      </c>
      <c r="F30" s="13" t="s">
        <v>41</v>
      </c>
      <c r="G30" s="13">
        <v>7</v>
      </c>
      <c r="H30" s="13">
        <v>1</v>
      </c>
      <c r="I30" s="13">
        <v>6</v>
      </c>
      <c r="J30" s="13"/>
      <c r="K30" s="13">
        <v>7</v>
      </c>
      <c r="L30" s="13">
        <v>14</v>
      </c>
      <c r="M30" s="35"/>
      <c r="N30" s="35"/>
      <c r="O30" s="35"/>
      <c r="P30" s="35"/>
      <c r="Q30" s="35"/>
      <c r="R30" s="35"/>
      <c r="S30" s="35"/>
      <c r="T30" s="35"/>
      <c r="U30" s="35"/>
    </row>
    <row r="31" spans="1:21" x14ac:dyDescent="0.25">
      <c r="A31" s="1">
        <v>16</v>
      </c>
      <c r="B31" s="1" t="s">
        <v>38</v>
      </c>
      <c r="C31" s="13" t="s">
        <v>87</v>
      </c>
      <c r="D31" s="10" t="s">
        <v>628</v>
      </c>
      <c r="E31" s="40">
        <v>45639</v>
      </c>
      <c r="F31" s="13" t="s">
        <v>41</v>
      </c>
      <c r="G31" s="13">
        <v>3</v>
      </c>
      <c r="H31" s="13"/>
      <c r="I31" s="13">
        <v>3</v>
      </c>
      <c r="J31" s="13"/>
      <c r="K31" s="13">
        <v>3</v>
      </c>
      <c r="L31" s="13">
        <v>6</v>
      </c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25">
      <c r="A32" s="1">
        <v>17</v>
      </c>
      <c r="B32" s="1" t="s">
        <v>38</v>
      </c>
      <c r="C32" s="13" t="s">
        <v>251</v>
      </c>
      <c r="D32" s="10" t="s">
        <v>620</v>
      </c>
      <c r="E32" s="40">
        <v>45642</v>
      </c>
      <c r="F32" s="13" t="s">
        <v>41</v>
      </c>
      <c r="G32" s="13">
        <v>2</v>
      </c>
      <c r="H32" s="13"/>
      <c r="I32" s="13">
        <v>3</v>
      </c>
      <c r="J32" s="13"/>
      <c r="K32" s="13">
        <v>3</v>
      </c>
      <c r="L32" s="13">
        <v>5</v>
      </c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1">
        <v>18</v>
      </c>
      <c r="B33" s="1" t="s">
        <v>38</v>
      </c>
      <c r="C33" s="13" t="s">
        <v>89</v>
      </c>
      <c r="D33" s="10" t="s">
        <v>648</v>
      </c>
      <c r="E33" s="40">
        <v>45642</v>
      </c>
      <c r="F33" s="13" t="s">
        <v>41</v>
      </c>
      <c r="G33" s="13">
        <v>4</v>
      </c>
      <c r="H33" s="13"/>
      <c r="I33" s="13">
        <v>3</v>
      </c>
      <c r="J33" s="13"/>
      <c r="K33" s="13">
        <v>3</v>
      </c>
      <c r="L33" s="13">
        <v>7</v>
      </c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25">
      <c r="A34" s="1">
        <v>19</v>
      </c>
      <c r="B34" s="1" t="s">
        <v>38</v>
      </c>
      <c r="C34" s="13" t="s">
        <v>81</v>
      </c>
      <c r="D34" s="10">
        <v>4</v>
      </c>
      <c r="E34" s="40">
        <v>45643</v>
      </c>
      <c r="F34" s="13" t="s">
        <v>41</v>
      </c>
      <c r="G34" s="13">
        <v>1</v>
      </c>
      <c r="H34" s="13"/>
      <c r="I34" s="13">
        <v>1</v>
      </c>
      <c r="J34" s="13"/>
      <c r="K34" s="13">
        <v>1</v>
      </c>
      <c r="L34" s="13">
        <v>2</v>
      </c>
      <c r="M34" s="35"/>
      <c r="N34" s="35"/>
      <c r="O34" s="35"/>
      <c r="P34" s="35"/>
      <c r="Q34" s="35"/>
      <c r="R34" s="35"/>
      <c r="S34" s="35"/>
      <c r="T34" s="35"/>
      <c r="U34" s="35"/>
    </row>
    <row r="35" spans="1:21" x14ac:dyDescent="0.25">
      <c r="A35" s="1">
        <v>20</v>
      </c>
      <c r="B35" s="1" t="s">
        <v>38</v>
      </c>
      <c r="C35" s="13" t="s">
        <v>453</v>
      </c>
      <c r="D35" s="10">
        <v>11</v>
      </c>
      <c r="E35" s="40">
        <v>45643</v>
      </c>
      <c r="F35" s="13" t="s">
        <v>41</v>
      </c>
      <c r="G35" s="13">
        <v>1</v>
      </c>
      <c r="H35" s="13"/>
      <c r="I35" s="13">
        <v>1</v>
      </c>
      <c r="J35" s="13"/>
      <c r="K35" s="13">
        <v>1</v>
      </c>
      <c r="L35" s="13">
        <v>2</v>
      </c>
    </row>
    <row r="36" spans="1:21" x14ac:dyDescent="0.25">
      <c r="A36" s="1">
        <v>21</v>
      </c>
      <c r="B36" s="1" t="s">
        <v>38</v>
      </c>
      <c r="C36" s="13" t="s">
        <v>538</v>
      </c>
      <c r="D36" s="10">
        <v>7</v>
      </c>
      <c r="E36" s="40">
        <v>45644</v>
      </c>
      <c r="F36" s="13" t="s">
        <v>41</v>
      </c>
      <c r="G36" s="13">
        <v>1</v>
      </c>
      <c r="H36" s="13"/>
      <c r="I36" s="13">
        <v>1</v>
      </c>
      <c r="J36" s="13"/>
      <c r="K36" s="13">
        <v>1</v>
      </c>
      <c r="L36" s="13">
        <v>2</v>
      </c>
      <c r="M36" s="31"/>
      <c r="N36" s="31"/>
      <c r="O36" s="31"/>
      <c r="P36" s="31"/>
      <c r="Q36" s="31"/>
      <c r="R36" s="31"/>
      <c r="S36" s="31"/>
      <c r="T36" s="31"/>
      <c r="U36" s="31"/>
    </row>
    <row r="37" spans="1:21" x14ac:dyDescent="0.25">
      <c r="A37" s="1">
        <v>22</v>
      </c>
      <c r="B37" s="1" t="s">
        <v>38</v>
      </c>
      <c r="C37" s="13" t="s">
        <v>48</v>
      </c>
      <c r="D37" s="10" t="s">
        <v>635</v>
      </c>
      <c r="E37" s="40">
        <v>45644</v>
      </c>
      <c r="F37" s="13" t="s">
        <v>41</v>
      </c>
      <c r="G37" s="13">
        <v>2</v>
      </c>
      <c r="H37" s="13"/>
      <c r="I37" s="13">
        <v>2</v>
      </c>
      <c r="J37" s="13">
        <v>1</v>
      </c>
      <c r="K37" s="13">
        <v>3</v>
      </c>
      <c r="L37" s="13">
        <v>5</v>
      </c>
    </row>
    <row r="38" spans="1:21" x14ac:dyDescent="0.25">
      <c r="A38" s="1">
        <v>23</v>
      </c>
      <c r="B38" s="1" t="s">
        <v>38</v>
      </c>
      <c r="C38" s="13" t="s">
        <v>562</v>
      </c>
      <c r="D38" s="10" t="s">
        <v>616</v>
      </c>
      <c r="E38" s="40">
        <v>45645</v>
      </c>
      <c r="F38" s="13" t="s">
        <v>41</v>
      </c>
      <c r="G38" s="13">
        <v>4</v>
      </c>
      <c r="H38" s="13">
        <v>1</v>
      </c>
      <c r="I38" s="13">
        <v>2</v>
      </c>
      <c r="J38" s="13">
        <v>1</v>
      </c>
      <c r="K38" s="13">
        <v>4</v>
      </c>
      <c r="L38" s="13">
        <v>8</v>
      </c>
    </row>
    <row r="39" spans="1:21" x14ac:dyDescent="0.25">
      <c r="A39" s="1">
        <v>24</v>
      </c>
      <c r="B39" s="1" t="s">
        <v>38</v>
      </c>
      <c r="C39" s="13" t="s">
        <v>39</v>
      </c>
      <c r="D39" s="10" t="s">
        <v>613</v>
      </c>
      <c r="E39" s="40">
        <v>45645</v>
      </c>
      <c r="F39" s="13" t="s">
        <v>41</v>
      </c>
      <c r="G39" s="13">
        <v>5</v>
      </c>
      <c r="H39" s="13"/>
      <c r="I39" s="13">
        <v>2</v>
      </c>
      <c r="J39" s="13">
        <v>3</v>
      </c>
      <c r="K39" s="13">
        <v>5</v>
      </c>
      <c r="L39" s="13">
        <v>10</v>
      </c>
    </row>
    <row r="40" spans="1:21" x14ac:dyDescent="0.25">
      <c r="A40" s="1">
        <v>25</v>
      </c>
      <c r="B40" s="1" t="s">
        <v>38</v>
      </c>
      <c r="C40" s="13" t="s">
        <v>132</v>
      </c>
      <c r="D40" s="10">
        <v>21</v>
      </c>
      <c r="E40" s="40">
        <v>45646</v>
      </c>
      <c r="F40" s="13" t="s">
        <v>41</v>
      </c>
      <c r="G40" s="13">
        <v>1</v>
      </c>
      <c r="H40" s="13"/>
      <c r="I40" s="13"/>
      <c r="J40" s="13">
        <v>1</v>
      </c>
      <c r="K40" s="13">
        <v>1</v>
      </c>
      <c r="L40" s="13">
        <v>2</v>
      </c>
    </row>
    <row r="41" spans="1:21" x14ac:dyDescent="0.25">
      <c r="A41" s="1">
        <v>26</v>
      </c>
      <c r="B41" s="1" t="s">
        <v>38</v>
      </c>
      <c r="C41" s="13" t="s">
        <v>95</v>
      </c>
      <c r="D41" s="10" t="s">
        <v>624</v>
      </c>
      <c r="E41" s="40">
        <v>45646</v>
      </c>
      <c r="F41" s="13" t="s">
        <v>41</v>
      </c>
      <c r="G41" s="13">
        <v>1</v>
      </c>
      <c r="H41" s="13"/>
      <c r="I41" s="13">
        <v>1</v>
      </c>
      <c r="J41" s="13">
        <v>2</v>
      </c>
      <c r="K41" s="13">
        <v>2</v>
      </c>
      <c r="L41" s="13">
        <v>4</v>
      </c>
      <c r="M41" s="39"/>
      <c r="N41" s="39"/>
      <c r="O41" s="39"/>
      <c r="P41" s="39"/>
      <c r="Q41" s="39"/>
      <c r="R41" s="39"/>
      <c r="S41" s="39"/>
      <c r="T41" s="39"/>
      <c r="U41" s="39"/>
    </row>
    <row r="42" spans="1:21" x14ac:dyDescent="0.25">
      <c r="A42" s="1">
        <v>27</v>
      </c>
      <c r="B42" s="1" t="s">
        <v>38</v>
      </c>
      <c r="C42" s="13" t="s">
        <v>68</v>
      </c>
      <c r="D42" s="10" t="s">
        <v>618</v>
      </c>
      <c r="E42" s="40">
        <v>45646</v>
      </c>
      <c r="F42" s="13" t="s">
        <v>41</v>
      </c>
      <c r="G42" s="13">
        <v>3</v>
      </c>
      <c r="H42" s="13"/>
      <c r="I42" s="13">
        <v>2</v>
      </c>
      <c r="J42" s="13">
        <v>1</v>
      </c>
      <c r="K42" s="13">
        <v>3</v>
      </c>
      <c r="L42" s="13">
        <v>6</v>
      </c>
      <c r="M42" s="39"/>
      <c r="N42" s="39"/>
      <c r="O42" s="39"/>
      <c r="P42" s="39"/>
      <c r="Q42" s="39"/>
      <c r="R42" s="39"/>
      <c r="S42" s="39"/>
      <c r="T42" s="39"/>
      <c r="U42" s="39"/>
    </row>
    <row r="43" spans="1:21" x14ac:dyDescent="0.25">
      <c r="A43" s="1">
        <v>28</v>
      </c>
      <c r="B43" s="1" t="s">
        <v>38</v>
      </c>
      <c r="C43" s="13" t="s">
        <v>50</v>
      </c>
      <c r="D43" s="10" t="s">
        <v>612</v>
      </c>
      <c r="E43" s="40">
        <v>45649</v>
      </c>
      <c r="F43" s="13" t="s">
        <v>41</v>
      </c>
      <c r="G43" s="13">
        <v>1</v>
      </c>
      <c r="H43" s="13"/>
      <c r="I43" s="13">
        <v>1</v>
      </c>
      <c r="J43" s="13"/>
      <c r="K43" s="13">
        <v>1</v>
      </c>
      <c r="L43" s="13">
        <v>2</v>
      </c>
      <c r="M43" s="39"/>
      <c r="N43" s="39"/>
      <c r="O43" s="39"/>
      <c r="P43" s="39"/>
      <c r="Q43" s="39"/>
      <c r="R43" s="39"/>
      <c r="S43" s="39"/>
      <c r="T43" s="39"/>
      <c r="U43" s="39"/>
    </row>
    <row r="44" spans="1:21" x14ac:dyDescent="0.25">
      <c r="A44" s="1">
        <v>29</v>
      </c>
      <c r="B44" s="1" t="s">
        <v>38</v>
      </c>
      <c r="C44" s="13" t="s">
        <v>101</v>
      </c>
      <c r="D44" s="10">
        <v>7</v>
      </c>
      <c r="E44" s="40">
        <v>45649</v>
      </c>
      <c r="F44" s="13" t="s">
        <v>41</v>
      </c>
      <c r="G44" s="13">
        <v>1</v>
      </c>
      <c r="H44" s="13"/>
      <c r="I44" s="13"/>
      <c r="J44" s="13">
        <v>1</v>
      </c>
      <c r="K44" s="13">
        <v>1</v>
      </c>
      <c r="L44" s="13">
        <v>2</v>
      </c>
      <c r="M44" s="39"/>
      <c r="N44" s="39"/>
      <c r="O44" s="39"/>
      <c r="P44" s="39"/>
      <c r="Q44" s="39"/>
      <c r="R44" s="39"/>
      <c r="S44" s="39"/>
      <c r="T44" s="39"/>
      <c r="U44" s="39"/>
    </row>
    <row r="45" spans="1:21" x14ac:dyDescent="0.25">
      <c r="A45" s="1">
        <v>30</v>
      </c>
      <c r="B45" s="1" t="s">
        <v>38</v>
      </c>
      <c r="C45" s="13" t="s">
        <v>206</v>
      </c>
      <c r="D45" s="10">
        <v>15</v>
      </c>
      <c r="E45" s="40">
        <v>45650</v>
      </c>
      <c r="F45" s="13" t="s">
        <v>41</v>
      </c>
      <c r="G45" s="13">
        <v>1</v>
      </c>
      <c r="H45" s="13"/>
      <c r="I45" s="13">
        <v>1</v>
      </c>
      <c r="J45" s="13"/>
      <c r="K45" s="13">
        <v>1</v>
      </c>
      <c r="L45" s="13">
        <v>2</v>
      </c>
      <c r="M45" s="39"/>
      <c r="N45" s="39"/>
      <c r="O45" s="39"/>
      <c r="P45" s="39"/>
      <c r="Q45" s="39"/>
      <c r="R45" s="39"/>
      <c r="S45" s="39"/>
      <c r="T45" s="39"/>
      <c r="U45" s="39"/>
    </row>
    <row r="46" spans="1:21" x14ac:dyDescent="0.25">
      <c r="A46" s="1">
        <v>31</v>
      </c>
      <c r="B46" s="1" t="s">
        <v>38</v>
      </c>
      <c r="C46" s="13" t="s">
        <v>77</v>
      </c>
      <c r="D46" s="10" t="s">
        <v>621</v>
      </c>
      <c r="E46" s="40">
        <v>45650</v>
      </c>
      <c r="F46" s="13" t="s">
        <v>41</v>
      </c>
      <c r="G46" s="13">
        <v>5</v>
      </c>
      <c r="H46" s="13">
        <v>4</v>
      </c>
      <c r="I46" s="13">
        <v>5</v>
      </c>
      <c r="J46" s="13"/>
      <c r="K46" s="13">
        <v>5</v>
      </c>
      <c r="L46" s="13">
        <v>14</v>
      </c>
      <c r="M46" s="39"/>
      <c r="N46" s="39"/>
      <c r="O46" s="39"/>
      <c r="P46" s="39"/>
      <c r="Q46" s="39"/>
      <c r="R46" s="39"/>
      <c r="S46" s="39"/>
      <c r="T46" s="39"/>
      <c r="U46" s="39"/>
    </row>
    <row r="47" spans="1:21" x14ac:dyDescent="0.25">
      <c r="A47" s="1">
        <v>32</v>
      </c>
      <c r="B47" s="1" t="s">
        <v>38</v>
      </c>
      <c r="C47" s="13" t="s">
        <v>56</v>
      </c>
      <c r="D47" s="10">
        <v>19</v>
      </c>
      <c r="E47" s="40">
        <v>45650</v>
      </c>
      <c r="F47" s="13" t="s">
        <v>41</v>
      </c>
      <c r="G47" s="13">
        <v>1</v>
      </c>
      <c r="H47" s="13"/>
      <c r="I47" s="13">
        <v>1</v>
      </c>
      <c r="J47" s="13"/>
      <c r="K47" s="13">
        <v>1</v>
      </c>
      <c r="L47" s="13">
        <v>2</v>
      </c>
      <c r="M47" s="39"/>
      <c r="N47" s="39"/>
      <c r="O47" s="39"/>
      <c r="P47" s="39"/>
      <c r="Q47" s="39"/>
      <c r="R47" s="39"/>
      <c r="S47" s="39"/>
      <c r="T47" s="39"/>
      <c r="U47" s="39"/>
    </row>
    <row r="48" spans="1:21" x14ac:dyDescent="0.25">
      <c r="A48" s="1">
        <v>33</v>
      </c>
      <c r="B48" s="1" t="s">
        <v>38</v>
      </c>
      <c r="C48" s="13" t="s">
        <v>66</v>
      </c>
      <c r="D48" s="10">
        <v>31</v>
      </c>
      <c r="E48" s="40">
        <v>45651</v>
      </c>
      <c r="F48" s="13" t="s">
        <v>41</v>
      </c>
      <c r="G48" s="13">
        <v>1</v>
      </c>
      <c r="H48" s="13"/>
      <c r="I48" s="13">
        <v>1</v>
      </c>
      <c r="J48" s="13"/>
      <c r="K48" s="13">
        <v>1</v>
      </c>
      <c r="L48" s="13">
        <v>2</v>
      </c>
      <c r="M48" s="39"/>
      <c r="N48" s="39"/>
      <c r="O48" s="39"/>
      <c r="P48" s="39"/>
      <c r="Q48" s="39"/>
      <c r="R48" s="39"/>
      <c r="S48" s="39"/>
      <c r="T48" s="39"/>
      <c r="U48" s="39"/>
    </row>
    <row r="49" spans="1:21" x14ac:dyDescent="0.25">
      <c r="A49" s="1">
        <v>34</v>
      </c>
      <c r="B49" s="1" t="s">
        <v>38</v>
      </c>
      <c r="C49" s="13" t="s">
        <v>510</v>
      </c>
      <c r="D49" s="10">
        <v>5</v>
      </c>
      <c r="E49" s="40">
        <v>45651</v>
      </c>
      <c r="F49" s="13" t="s">
        <v>41</v>
      </c>
      <c r="G49" s="13">
        <v>1</v>
      </c>
      <c r="H49" s="13"/>
      <c r="I49" s="13">
        <v>1</v>
      </c>
      <c r="J49" s="13"/>
      <c r="K49" s="13">
        <v>1</v>
      </c>
      <c r="L49" s="13">
        <v>2</v>
      </c>
      <c r="M49" s="39"/>
      <c r="N49" s="39"/>
      <c r="O49" s="39"/>
      <c r="P49" s="39"/>
      <c r="Q49" s="39"/>
      <c r="R49" s="39"/>
      <c r="S49" s="39"/>
      <c r="T49" s="39"/>
      <c r="U49" s="39"/>
    </row>
    <row r="50" spans="1:21" x14ac:dyDescent="0.25">
      <c r="A50" s="1">
        <v>35</v>
      </c>
      <c r="B50" s="1" t="s">
        <v>38</v>
      </c>
      <c r="C50" s="13" t="s">
        <v>128</v>
      </c>
      <c r="D50" s="10" t="s">
        <v>645</v>
      </c>
      <c r="E50" s="40">
        <v>45651</v>
      </c>
      <c r="F50" s="13" t="s">
        <v>41</v>
      </c>
      <c r="G50" s="13">
        <v>2</v>
      </c>
      <c r="H50" s="13"/>
      <c r="I50" s="13">
        <v>2</v>
      </c>
      <c r="J50" s="13"/>
      <c r="K50" s="13">
        <v>2</v>
      </c>
      <c r="L50" s="13">
        <v>4</v>
      </c>
      <c r="M50" s="39"/>
      <c r="N50" s="39"/>
      <c r="O50" s="39"/>
      <c r="P50" s="39"/>
      <c r="Q50" s="39"/>
      <c r="R50" s="39"/>
      <c r="S50" s="39"/>
      <c r="T50" s="39"/>
      <c r="U50" s="39"/>
    </row>
    <row r="51" spans="1:21" x14ac:dyDescent="0.25">
      <c r="A51" s="1">
        <v>36</v>
      </c>
      <c r="B51" s="1" t="s">
        <v>38</v>
      </c>
      <c r="C51" s="13" t="s">
        <v>52</v>
      </c>
      <c r="D51" s="10" t="s">
        <v>629</v>
      </c>
      <c r="E51" s="40">
        <v>45652</v>
      </c>
      <c r="F51" s="13" t="s">
        <v>41</v>
      </c>
      <c r="G51" s="13">
        <v>3</v>
      </c>
      <c r="H51" s="13">
        <v>1</v>
      </c>
      <c r="I51" s="13">
        <v>2</v>
      </c>
      <c r="J51" s="13"/>
      <c r="K51" s="13">
        <v>3</v>
      </c>
      <c r="L51" s="13">
        <v>6</v>
      </c>
      <c r="M51" s="39"/>
      <c r="N51" s="39"/>
      <c r="O51" s="39"/>
      <c r="P51" s="39"/>
      <c r="Q51" s="39"/>
      <c r="R51" s="39"/>
      <c r="S51" s="39"/>
      <c r="T51" s="39"/>
      <c r="U51" s="39"/>
    </row>
    <row r="52" spans="1:21" x14ac:dyDescent="0.25">
      <c r="A52" s="1">
        <v>37</v>
      </c>
      <c r="B52" s="1" t="s">
        <v>38</v>
      </c>
      <c r="C52" s="13" t="s">
        <v>42</v>
      </c>
      <c r="D52" s="10" t="s">
        <v>633</v>
      </c>
      <c r="E52" s="40">
        <v>45652</v>
      </c>
      <c r="F52" s="13" t="s">
        <v>41</v>
      </c>
      <c r="G52" s="13">
        <v>4</v>
      </c>
      <c r="H52" s="13">
        <v>1</v>
      </c>
      <c r="I52" s="13">
        <v>3</v>
      </c>
      <c r="J52" s="13">
        <v>1</v>
      </c>
      <c r="K52" s="13">
        <v>4</v>
      </c>
      <c r="L52" s="13">
        <v>8</v>
      </c>
      <c r="M52" s="39"/>
      <c r="N52" s="39"/>
      <c r="O52" s="39"/>
      <c r="P52" s="39"/>
      <c r="Q52" s="39"/>
      <c r="R52" s="39"/>
      <c r="S52" s="39"/>
      <c r="T52" s="39"/>
      <c r="U52" s="39"/>
    </row>
    <row r="53" spans="1:21" x14ac:dyDescent="0.25">
      <c r="A53" s="1">
        <v>38</v>
      </c>
      <c r="B53" s="1" t="s">
        <v>38</v>
      </c>
      <c r="C53" s="13" t="s">
        <v>54</v>
      </c>
      <c r="D53" s="10" t="s">
        <v>625</v>
      </c>
      <c r="E53" s="40">
        <v>45653</v>
      </c>
      <c r="F53" s="13" t="s">
        <v>41</v>
      </c>
      <c r="G53" s="13">
        <v>2</v>
      </c>
      <c r="H53" s="13">
        <v>1</v>
      </c>
      <c r="I53" s="13">
        <v>1</v>
      </c>
      <c r="J53" s="13">
        <v>1</v>
      </c>
      <c r="K53" s="13">
        <v>2</v>
      </c>
      <c r="L53" s="13">
        <v>5</v>
      </c>
      <c r="M53" s="39"/>
      <c r="N53" s="39"/>
      <c r="O53" s="39"/>
      <c r="P53" s="39"/>
      <c r="Q53" s="39"/>
      <c r="R53" s="39"/>
      <c r="S53" s="39"/>
      <c r="T53" s="39"/>
      <c r="U53" s="39"/>
    </row>
    <row r="54" spans="1:21" x14ac:dyDescent="0.25">
      <c r="A54" s="1">
        <v>39</v>
      </c>
      <c r="B54" s="1" t="s">
        <v>38</v>
      </c>
      <c r="C54" s="13" t="s">
        <v>242</v>
      </c>
      <c r="D54" s="10" t="s">
        <v>619</v>
      </c>
      <c r="E54" s="40">
        <v>45653</v>
      </c>
      <c r="F54" s="13" t="s">
        <v>41</v>
      </c>
      <c r="G54" s="13">
        <v>3</v>
      </c>
      <c r="H54" s="13"/>
      <c r="I54" s="13">
        <v>2</v>
      </c>
      <c r="J54" s="13"/>
      <c r="K54" s="13">
        <v>2</v>
      </c>
      <c r="L54" s="13">
        <v>5</v>
      </c>
      <c r="M54" s="39"/>
      <c r="N54" s="39"/>
      <c r="O54" s="39"/>
      <c r="P54" s="39"/>
      <c r="Q54" s="39"/>
      <c r="R54" s="39"/>
      <c r="S54" s="39"/>
      <c r="T54" s="39"/>
      <c r="U54" s="39"/>
    </row>
    <row r="55" spans="1:21" x14ac:dyDescent="0.25">
      <c r="A55" s="1">
        <v>40</v>
      </c>
      <c r="B55" s="1" t="s">
        <v>38</v>
      </c>
      <c r="C55" s="13" t="s">
        <v>79</v>
      </c>
      <c r="D55" s="10" t="s">
        <v>630</v>
      </c>
      <c r="E55" s="40">
        <v>45654</v>
      </c>
      <c r="F55" s="13" t="s">
        <v>41</v>
      </c>
      <c r="G55" s="13">
        <v>2</v>
      </c>
      <c r="H55" s="13"/>
      <c r="I55" s="13">
        <v>2</v>
      </c>
      <c r="J55" s="13"/>
      <c r="K55" s="13">
        <v>2</v>
      </c>
      <c r="L55" s="13">
        <v>4</v>
      </c>
      <c r="M55" s="39"/>
      <c r="N55" s="39"/>
      <c r="O55" s="39"/>
      <c r="P55" s="39"/>
      <c r="Q55" s="39"/>
      <c r="R55" s="39"/>
      <c r="S55" s="39"/>
      <c r="T55" s="39"/>
      <c r="U55" s="39"/>
    </row>
    <row r="56" spans="1:21" x14ac:dyDescent="0.25">
      <c r="A56" s="1">
        <v>41</v>
      </c>
      <c r="B56" s="1" t="s">
        <v>38</v>
      </c>
      <c r="C56" s="13" t="s">
        <v>120</v>
      </c>
      <c r="D56" s="10" t="s">
        <v>632</v>
      </c>
      <c r="E56" s="40">
        <v>45654</v>
      </c>
      <c r="F56" s="13" t="s">
        <v>41</v>
      </c>
      <c r="G56" s="13">
        <v>2</v>
      </c>
      <c r="H56" s="13">
        <v>1</v>
      </c>
      <c r="I56" s="13">
        <v>2</v>
      </c>
      <c r="J56" s="13"/>
      <c r="K56" s="13">
        <v>2</v>
      </c>
      <c r="L56" s="13">
        <v>5</v>
      </c>
      <c r="M56" s="39"/>
      <c r="N56" s="39"/>
      <c r="O56" s="39"/>
      <c r="P56" s="39"/>
      <c r="Q56" s="39"/>
      <c r="R56" s="39"/>
      <c r="S56" s="39"/>
      <c r="T56" s="39"/>
      <c r="U56" s="39"/>
    </row>
    <row r="57" spans="1:21" x14ac:dyDescent="0.25">
      <c r="A57" s="1"/>
      <c r="B57" s="1"/>
      <c r="C57" s="13"/>
      <c r="D57" s="10"/>
      <c r="E57" s="13"/>
      <c r="F57" s="13"/>
      <c r="G57" s="13"/>
      <c r="H57" s="13"/>
      <c r="I57" s="13"/>
      <c r="J57" s="13"/>
      <c r="K57" s="13"/>
      <c r="L57" s="13"/>
    </row>
    <row r="58" spans="1:21" x14ac:dyDescent="0.25">
      <c r="A58" s="18"/>
      <c r="B58" s="18"/>
      <c r="C58" s="18" t="s">
        <v>17</v>
      </c>
      <c r="D58" s="2"/>
      <c r="E58" s="18"/>
      <c r="F58" s="18"/>
      <c r="G58" s="18">
        <f t="shared" ref="G58:L58" si="0">SUM(G15:G57)</f>
        <v>125</v>
      </c>
      <c r="H58" s="18">
        <f t="shared" si="0"/>
        <v>16</v>
      </c>
      <c r="I58" s="18">
        <f t="shared" si="0"/>
        <v>102</v>
      </c>
      <c r="J58" s="18">
        <f t="shared" si="0"/>
        <v>23</v>
      </c>
      <c r="K58" s="18">
        <f t="shared" si="0"/>
        <v>128</v>
      </c>
      <c r="L58" s="18">
        <f t="shared" si="0"/>
        <v>265</v>
      </c>
    </row>
    <row r="59" spans="1:21" x14ac:dyDescent="0.25">
      <c r="A59" s="51" t="s">
        <v>22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3"/>
    </row>
    <row r="60" spans="1:21" x14ac:dyDescent="0.25">
      <c r="A60" s="1"/>
      <c r="B60" s="1"/>
      <c r="C60" s="1"/>
      <c r="D60" s="22"/>
      <c r="E60" s="1"/>
      <c r="F60" s="1"/>
      <c r="G60" s="1"/>
      <c r="H60" s="1"/>
      <c r="I60" s="1"/>
      <c r="J60" s="1"/>
      <c r="K60" s="1"/>
      <c r="L60" s="1"/>
      <c r="M60" s="11"/>
    </row>
    <row r="61" spans="1:21" x14ac:dyDescent="0.25">
      <c r="A61" s="1">
        <v>42</v>
      </c>
      <c r="B61" s="1" t="s">
        <v>38</v>
      </c>
      <c r="C61" s="1" t="s">
        <v>480</v>
      </c>
      <c r="D61" s="23">
        <v>1</v>
      </c>
      <c r="E61" s="40">
        <v>45628</v>
      </c>
      <c r="F61" s="13" t="s">
        <v>41</v>
      </c>
      <c r="G61" s="1">
        <v>1</v>
      </c>
      <c r="H61" s="1">
        <v>1</v>
      </c>
      <c r="I61" s="1">
        <v>1</v>
      </c>
      <c r="J61" s="1"/>
      <c r="K61" s="1">
        <v>1</v>
      </c>
      <c r="L61" s="1">
        <v>3</v>
      </c>
    </row>
    <row r="62" spans="1:21" x14ac:dyDescent="0.25">
      <c r="A62" s="1">
        <v>43</v>
      </c>
      <c r="B62" s="1" t="s">
        <v>38</v>
      </c>
      <c r="C62" s="1" t="s">
        <v>464</v>
      </c>
      <c r="D62" s="23" t="s">
        <v>615</v>
      </c>
      <c r="E62" s="40">
        <v>45628</v>
      </c>
      <c r="F62" s="13" t="s">
        <v>41</v>
      </c>
      <c r="G62" s="1">
        <v>3</v>
      </c>
      <c r="H62" s="1">
        <v>3</v>
      </c>
      <c r="I62" s="1">
        <v>3</v>
      </c>
      <c r="J62" s="1"/>
      <c r="K62" s="1">
        <v>3</v>
      </c>
      <c r="L62" s="1">
        <v>9</v>
      </c>
      <c r="M62" s="31"/>
      <c r="N62" s="31"/>
      <c r="O62" s="31"/>
      <c r="P62" s="31"/>
      <c r="Q62" s="31"/>
      <c r="R62" s="31"/>
      <c r="S62" s="31"/>
      <c r="T62" s="31"/>
      <c r="U62" s="31"/>
    </row>
    <row r="63" spans="1:21" x14ac:dyDescent="0.25">
      <c r="A63" s="1">
        <v>44</v>
      </c>
      <c r="B63" s="1" t="s">
        <v>38</v>
      </c>
      <c r="C63" s="1" t="s">
        <v>656</v>
      </c>
      <c r="D63" s="23">
        <v>2</v>
      </c>
      <c r="E63" s="40">
        <v>45628</v>
      </c>
      <c r="F63" s="13" t="s">
        <v>41</v>
      </c>
      <c r="G63" s="1">
        <v>1</v>
      </c>
      <c r="H63" s="1">
        <v>1</v>
      </c>
      <c r="I63" s="1">
        <v>1</v>
      </c>
      <c r="J63" s="1"/>
      <c r="K63" s="1">
        <v>1</v>
      </c>
      <c r="L63" s="1">
        <v>3</v>
      </c>
      <c r="M63" s="41"/>
      <c r="N63" s="41"/>
      <c r="O63" s="41"/>
      <c r="P63" s="41"/>
      <c r="Q63" s="41"/>
      <c r="R63" s="41"/>
      <c r="S63" s="41"/>
      <c r="T63" s="41"/>
      <c r="U63" s="41"/>
    </row>
    <row r="64" spans="1:21" x14ac:dyDescent="0.25">
      <c r="A64" s="1">
        <v>45</v>
      </c>
      <c r="B64" s="1" t="s">
        <v>38</v>
      </c>
      <c r="C64" s="1" t="s">
        <v>458</v>
      </c>
      <c r="D64" s="23" t="s">
        <v>610</v>
      </c>
      <c r="E64" s="40">
        <v>45629</v>
      </c>
      <c r="F64" s="13" t="s">
        <v>41</v>
      </c>
      <c r="G64" s="1">
        <v>2</v>
      </c>
      <c r="H64" s="1">
        <v>1</v>
      </c>
      <c r="I64" s="1">
        <v>2</v>
      </c>
      <c r="J64" s="1"/>
      <c r="K64" s="1">
        <v>2</v>
      </c>
      <c r="L64" s="1">
        <v>5</v>
      </c>
      <c r="M64" s="35"/>
      <c r="N64" s="35"/>
      <c r="O64" s="35"/>
      <c r="P64" s="35"/>
      <c r="Q64" s="35"/>
      <c r="R64" s="35"/>
      <c r="S64" s="35"/>
      <c r="T64" s="35"/>
      <c r="U64" s="35"/>
    </row>
    <row r="65" spans="1:21" x14ac:dyDescent="0.25">
      <c r="A65" s="1">
        <v>46</v>
      </c>
      <c r="B65" s="1" t="s">
        <v>38</v>
      </c>
      <c r="C65" s="1" t="s">
        <v>110</v>
      </c>
      <c r="D65" s="23" t="s">
        <v>649</v>
      </c>
      <c r="E65" s="40">
        <v>45629</v>
      </c>
      <c r="F65" s="13" t="s">
        <v>41</v>
      </c>
      <c r="G65" s="1">
        <v>4</v>
      </c>
      <c r="H65" s="1">
        <v>2</v>
      </c>
      <c r="I65" s="1">
        <v>4</v>
      </c>
      <c r="J65" s="1"/>
      <c r="K65" s="1">
        <v>4</v>
      </c>
      <c r="L65" s="1">
        <v>10</v>
      </c>
      <c r="M65" s="35"/>
      <c r="N65" s="35"/>
      <c r="O65" s="35"/>
      <c r="P65" s="35"/>
      <c r="Q65" s="35"/>
      <c r="R65" s="35"/>
      <c r="S65" s="35"/>
      <c r="T65" s="35"/>
      <c r="U65" s="35"/>
    </row>
    <row r="66" spans="1:21" x14ac:dyDescent="0.25">
      <c r="A66" s="1">
        <v>47</v>
      </c>
      <c r="B66" s="1" t="s">
        <v>38</v>
      </c>
      <c r="C66" s="1" t="s">
        <v>539</v>
      </c>
      <c r="D66" s="23">
        <v>3.8</v>
      </c>
      <c r="E66" s="40">
        <v>45630</v>
      </c>
      <c r="F66" s="13" t="s">
        <v>41</v>
      </c>
      <c r="G66" s="1">
        <v>2</v>
      </c>
      <c r="H66" s="1">
        <v>2</v>
      </c>
      <c r="I66" s="1">
        <v>2</v>
      </c>
      <c r="J66" s="1"/>
      <c r="K66" s="1">
        <v>2</v>
      </c>
      <c r="L66" s="1">
        <v>6</v>
      </c>
      <c r="M66" s="39"/>
      <c r="N66" s="39"/>
      <c r="O66" s="39"/>
      <c r="P66" s="39"/>
      <c r="Q66" s="39"/>
      <c r="R66" s="39"/>
      <c r="S66" s="39"/>
      <c r="T66" s="39"/>
      <c r="U66" s="39"/>
    </row>
    <row r="67" spans="1:21" x14ac:dyDescent="0.25">
      <c r="A67" s="1">
        <v>48</v>
      </c>
      <c r="B67" s="1" t="s">
        <v>38</v>
      </c>
      <c r="C67" s="1" t="s">
        <v>107</v>
      </c>
      <c r="D67" s="23" t="s">
        <v>653</v>
      </c>
      <c r="E67" s="40">
        <v>45630</v>
      </c>
      <c r="F67" s="13" t="s">
        <v>41</v>
      </c>
      <c r="G67" s="1">
        <v>4</v>
      </c>
      <c r="H67" s="1">
        <v>2</v>
      </c>
      <c r="I67" s="1">
        <v>4</v>
      </c>
      <c r="J67" s="1"/>
      <c r="K67" s="1">
        <v>4</v>
      </c>
      <c r="L67" s="1">
        <v>10</v>
      </c>
      <c r="M67" s="35"/>
      <c r="N67" s="35"/>
      <c r="O67" s="35"/>
      <c r="P67" s="35"/>
      <c r="Q67" s="35"/>
      <c r="R67" s="35"/>
      <c r="S67" s="35"/>
      <c r="T67" s="35"/>
      <c r="U67" s="35"/>
    </row>
    <row r="68" spans="1:21" x14ac:dyDescent="0.25">
      <c r="A68" s="1">
        <v>49</v>
      </c>
      <c r="B68" s="1" t="s">
        <v>38</v>
      </c>
      <c r="C68" s="1" t="s">
        <v>457</v>
      </c>
      <c r="D68" s="23">
        <v>25</v>
      </c>
      <c r="E68" s="40">
        <v>45631</v>
      </c>
      <c r="F68" s="13" t="s">
        <v>41</v>
      </c>
      <c r="G68" s="1">
        <v>1</v>
      </c>
      <c r="H68" s="1"/>
      <c r="I68" s="1">
        <v>1</v>
      </c>
      <c r="J68" s="1"/>
      <c r="K68" s="1">
        <v>1</v>
      </c>
      <c r="L68" s="1">
        <v>2</v>
      </c>
      <c r="M68" s="35"/>
      <c r="N68" s="35"/>
      <c r="O68" s="35"/>
      <c r="P68" s="35"/>
      <c r="Q68" s="35"/>
      <c r="R68" s="35"/>
      <c r="S68" s="35"/>
      <c r="T68" s="35"/>
      <c r="U68" s="35"/>
    </row>
    <row r="69" spans="1:21" x14ac:dyDescent="0.25">
      <c r="A69" s="1">
        <v>50</v>
      </c>
      <c r="B69" s="1" t="s">
        <v>38</v>
      </c>
      <c r="C69" s="1" t="s">
        <v>512</v>
      </c>
      <c r="D69" s="23" t="s">
        <v>651</v>
      </c>
      <c r="E69" s="40">
        <v>45631</v>
      </c>
      <c r="F69" s="13" t="s">
        <v>41</v>
      </c>
      <c r="G69" s="1">
        <v>2</v>
      </c>
      <c r="H69" s="1">
        <v>1</v>
      </c>
      <c r="I69" s="1">
        <v>2</v>
      </c>
      <c r="J69" s="1"/>
      <c r="K69" s="1">
        <v>2</v>
      </c>
      <c r="L69" s="1">
        <v>5</v>
      </c>
    </row>
    <row r="70" spans="1:21" x14ac:dyDescent="0.25">
      <c r="A70" s="1">
        <v>51</v>
      </c>
      <c r="B70" s="1" t="s">
        <v>38</v>
      </c>
      <c r="C70" s="1" t="s">
        <v>461</v>
      </c>
      <c r="D70" s="23" t="s">
        <v>617</v>
      </c>
      <c r="E70" s="40">
        <v>45632</v>
      </c>
      <c r="F70" s="13" t="s">
        <v>41</v>
      </c>
      <c r="G70" s="1">
        <v>2</v>
      </c>
      <c r="H70" s="1">
        <v>2</v>
      </c>
      <c r="I70" s="1">
        <v>2</v>
      </c>
      <c r="J70" s="1"/>
      <c r="K70" s="1">
        <v>2</v>
      </c>
      <c r="L70" s="1">
        <v>6</v>
      </c>
      <c r="M70" s="39"/>
      <c r="N70" s="39"/>
      <c r="O70" s="39"/>
      <c r="P70" s="39"/>
      <c r="Q70" s="39"/>
      <c r="R70" s="39"/>
      <c r="S70" s="39"/>
      <c r="T70" s="39"/>
      <c r="U70" s="39"/>
    </row>
    <row r="71" spans="1:21" x14ac:dyDescent="0.25">
      <c r="A71" s="1">
        <v>52</v>
      </c>
      <c r="B71" s="1" t="s">
        <v>38</v>
      </c>
      <c r="C71" s="1" t="s">
        <v>451</v>
      </c>
      <c r="D71" s="23" t="s">
        <v>623</v>
      </c>
      <c r="E71" s="40">
        <v>45632</v>
      </c>
      <c r="F71" s="13" t="s">
        <v>41</v>
      </c>
      <c r="G71" s="1">
        <v>5</v>
      </c>
      <c r="H71" s="1">
        <v>1</v>
      </c>
      <c r="I71" s="1">
        <v>5</v>
      </c>
      <c r="J71" s="1"/>
      <c r="K71" s="1">
        <v>5</v>
      </c>
      <c r="L71" s="1">
        <v>11</v>
      </c>
      <c r="M71" s="35"/>
      <c r="N71" s="35"/>
      <c r="O71" s="35"/>
      <c r="P71" s="35"/>
      <c r="Q71" s="35"/>
      <c r="R71" s="35"/>
      <c r="S71" s="35"/>
      <c r="T71" s="35"/>
      <c r="U71" s="35"/>
    </row>
    <row r="72" spans="1:21" x14ac:dyDescent="0.25">
      <c r="A72" s="1">
        <v>53</v>
      </c>
      <c r="B72" s="1" t="s">
        <v>38</v>
      </c>
      <c r="C72" s="13" t="s">
        <v>544</v>
      </c>
      <c r="D72" s="23">
        <v>1</v>
      </c>
      <c r="E72" s="40">
        <v>45635</v>
      </c>
      <c r="F72" s="13" t="s">
        <v>41</v>
      </c>
      <c r="G72" s="1">
        <v>1</v>
      </c>
      <c r="H72" s="1"/>
      <c r="I72" s="1">
        <v>1</v>
      </c>
      <c r="J72" s="1"/>
      <c r="K72" s="1">
        <v>1</v>
      </c>
      <c r="L72" s="1">
        <v>2</v>
      </c>
      <c r="M72" s="39"/>
      <c r="N72" s="39"/>
      <c r="O72" s="39"/>
      <c r="P72" s="39"/>
      <c r="Q72" s="39"/>
      <c r="R72" s="39"/>
      <c r="S72" s="39"/>
      <c r="T72" s="39"/>
      <c r="U72" s="39"/>
    </row>
    <row r="73" spans="1:21" x14ac:dyDescent="0.25">
      <c r="A73" s="1">
        <v>54</v>
      </c>
      <c r="B73" s="1" t="s">
        <v>38</v>
      </c>
      <c r="C73" s="13" t="s">
        <v>527</v>
      </c>
      <c r="D73" s="23" t="s">
        <v>614</v>
      </c>
      <c r="E73" s="40">
        <v>45635</v>
      </c>
      <c r="F73" s="13" t="s">
        <v>41</v>
      </c>
      <c r="G73" s="1">
        <v>2</v>
      </c>
      <c r="H73" s="1">
        <v>1</v>
      </c>
      <c r="I73" s="1">
        <v>2</v>
      </c>
      <c r="J73" s="1"/>
      <c r="K73" s="1">
        <v>2</v>
      </c>
      <c r="L73" s="1">
        <v>5</v>
      </c>
      <c r="M73" s="31"/>
      <c r="N73" s="31"/>
      <c r="O73" s="31"/>
      <c r="P73" s="31"/>
      <c r="Q73" s="31"/>
      <c r="R73" s="31"/>
      <c r="S73" s="31"/>
      <c r="T73" s="31"/>
      <c r="U73" s="31"/>
    </row>
    <row r="74" spans="1:21" x14ac:dyDescent="0.25">
      <c r="A74" s="1">
        <v>55</v>
      </c>
      <c r="B74" s="1" t="s">
        <v>38</v>
      </c>
      <c r="C74" s="13" t="s">
        <v>523</v>
      </c>
      <c r="D74" s="23">
        <v>1</v>
      </c>
      <c r="E74" s="40">
        <v>45636</v>
      </c>
      <c r="F74" s="13" t="s">
        <v>41</v>
      </c>
      <c r="G74" s="1">
        <v>1</v>
      </c>
      <c r="H74" s="1"/>
      <c r="I74" s="1"/>
      <c r="J74" s="1"/>
      <c r="K74" s="1">
        <v>1</v>
      </c>
      <c r="L74" s="1">
        <v>1</v>
      </c>
      <c r="M74" s="39"/>
      <c r="N74" s="39"/>
      <c r="O74" s="39"/>
      <c r="P74" s="39"/>
      <c r="Q74" s="39"/>
      <c r="R74" s="39"/>
      <c r="S74" s="39"/>
      <c r="T74" s="39"/>
      <c r="U74" s="39"/>
    </row>
    <row r="75" spans="1:21" x14ac:dyDescent="0.25">
      <c r="A75" s="1">
        <v>56</v>
      </c>
      <c r="B75" s="1" t="s">
        <v>38</v>
      </c>
      <c r="C75" s="13" t="s">
        <v>535</v>
      </c>
      <c r="D75" s="23">
        <v>4</v>
      </c>
      <c r="E75" s="40">
        <v>45637</v>
      </c>
      <c r="F75" s="13" t="s">
        <v>41</v>
      </c>
      <c r="G75" s="1">
        <v>1</v>
      </c>
      <c r="H75" s="1"/>
      <c r="I75" s="1">
        <v>1</v>
      </c>
      <c r="J75" s="1"/>
      <c r="K75" s="1">
        <v>1</v>
      </c>
      <c r="L75" s="1">
        <v>2</v>
      </c>
    </row>
    <row r="76" spans="1:21" x14ac:dyDescent="0.25">
      <c r="A76" s="1">
        <v>57</v>
      </c>
      <c r="B76" s="1" t="s">
        <v>38</v>
      </c>
      <c r="C76" s="13" t="s">
        <v>113</v>
      </c>
      <c r="D76" s="23" t="s">
        <v>655</v>
      </c>
      <c r="E76" s="40">
        <v>45638</v>
      </c>
      <c r="F76" s="13" t="s">
        <v>41</v>
      </c>
      <c r="G76" s="1">
        <v>1</v>
      </c>
      <c r="H76" s="1"/>
      <c r="I76" s="1">
        <v>2</v>
      </c>
      <c r="J76" s="1"/>
      <c r="K76" s="1">
        <v>2</v>
      </c>
      <c r="L76" s="1">
        <v>3</v>
      </c>
    </row>
    <row r="77" spans="1:21" x14ac:dyDescent="0.25">
      <c r="A77" s="1">
        <v>58</v>
      </c>
      <c r="B77" s="1" t="s">
        <v>38</v>
      </c>
      <c r="C77" s="13" t="s">
        <v>626</v>
      </c>
      <c r="D77" s="23" t="s">
        <v>637</v>
      </c>
      <c r="E77" s="40">
        <v>45639</v>
      </c>
      <c r="F77" s="13" t="s">
        <v>41</v>
      </c>
      <c r="G77" s="1">
        <v>6</v>
      </c>
      <c r="H77" s="1"/>
      <c r="I77" s="1"/>
      <c r="J77" s="1"/>
      <c r="K77" s="1">
        <v>6</v>
      </c>
      <c r="L77" s="1">
        <v>6</v>
      </c>
    </row>
    <row r="78" spans="1:21" x14ac:dyDescent="0.25">
      <c r="A78" s="1"/>
      <c r="B78" s="1"/>
      <c r="C78" s="12"/>
      <c r="D78" s="10"/>
      <c r="E78" s="12"/>
      <c r="F78" s="12"/>
      <c r="G78" s="12"/>
      <c r="H78" s="12"/>
      <c r="I78" s="12"/>
      <c r="J78" s="12"/>
      <c r="K78" s="12"/>
      <c r="L78" s="13"/>
    </row>
    <row r="79" spans="1:21" x14ac:dyDescent="0.25">
      <c r="A79" s="18"/>
      <c r="B79" s="18"/>
      <c r="C79" s="18" t="s">
        <v>16</v>
      </c>
      <c r="D79" s="18"/>
      <c r="E79" s="18"/>
      <c r="F79" s="18"/>
      <c r="G79" s="18">
        <f t="shared" ref="G79:L79" si="1">SUM(G60:G78)</f>
        <v>39</v>
      </c>
      <c r="H79" s="18">
        <f t="shared" si="1"/>
        <v>17</v>
      </c>
      <c r="I79" s="18">
        <f t="shared" si="1"/>
        <v>33</v>
      </c>
      <c r="J79" s="18">
        <f t="shared" si="1"/>
        <v>0</v>
      </c>
      <c r="K79" s="18">
        <f t="shared" si="1"/>
        <v>40</v>
      </c>
      <c r="L79" s="18">
        <f t="shared" si="1"/>
        <v>89</v>
      </c>
    </row>
    <row r="80" spans="1:2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x14ac:dyDescent="0.25">
      <c r="A81" s="18"/>
      <c r="B81" s="18"/>
      <c r="C81" s="18" t="s">
        <v>18</v>
      </c>
      <c r="D81" s="18"/>
      <c r="E81" s="18"/>
      <c r="F81" s="18"/>
      <c r="G81" s="18">
        <f t="shared" ref="G81:L81" si="2">G58+G79</f>
        <v>164</v>
      </c>
      <c r="H81" s="18">
        <f t="shared" si="2"/>
        <v>33</v>
      </c>
      <c r="I81" s="18">
        <f t="shared" si="2"/>
        <v>135</v>
      </c>
      <c r="J81" s="18">
        <f t="shared" si="2"/>
        <v>23</v>
      </c>
      <c r="K81" s="18">
        <f t="shared" si="2"/>
        <v>168</v>
      </c>
      <c r="L81" s="18">
        <f t="shared" si="2"/>
        <v>354</v>
      </c>
    </row>
    <row r="82" spans="1:12" x14ac:dyDescent="0.25">
      <c r="A82" s="17"/>
      <c r="B82" s="17"/>
    </row>
    <row r="83" spans="1:12" x14ac:dyDescent="0.25">
      <c r="A83" s="17"/>
      <c r="B83" s="17"/>
      <c r="C83" s="3" t="s">
        <v>15</v>
      </c>
    </row>
    <row r="84" spans="1:12" x14ac:dyDescent="0.25">
      <c r="A84" s="17"/>
      <c r="B84" s="17"/>
    </row>
    <row r="85" spans="1:12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17"/>
      <c r="B86" s="17"/>
    </row>
    <row r="87" spans="1:12" x14ac:dyDescent="0.25">
      <c r="A87" s="17"/>
      <c r="B87" s="17"/>
    </row>
    <row r="88" spans="1:12" x14ac:dyDescent="0.25">
      <c r="A88" s="17"/>
      <c r="B88" s="17"/>
    </row>
    <row r="89" spans="1:12" x14ac:dyDescent="0.25">
      <c r="A89" s="17"/>
      <c r="B89" s="17"/>
    </row>
    <row r="90" spans="1:12" x14ac:dyDescent="0.25">
      <c r="A90" s="17"/>
      <c r="B90" s="17"/>
    </row>
    <row r="91" spans="1:12" x14ac:dyDescent="0.25">
      <c r="A91" s="17"/>
      <c r="B91" s="17"/>
    </row>
    <row r="92" spans="1:12" x14ac:dyDescent="0.25">
      <c r="A92" s="17"/>
      <c r="B92" s="17"/>
    </row>
    <row r="93" spans="1:12" x14ac:dyDescent="0.25">
      <c r="A93" s="17"/>
      <c r="B93" s="17"/>
    </row>
    <row r="94" spans="1:12" x14ac:dyDescent="0.25">
      <c r="A94" s="17"/>
      <c r="B94" s="17"/>
    </row>
    <row r="95" spans="1:12" x14ac:dyDescent="0.25">
      <c r="A95" s="17"/>
      <c r="B95" s="17"/>
    </row>
    <row r="96" spans="1:12" x14ac:dyDescent="0.25">
      <c r="A96" s="17"/>
      <c r="B96" s="17"/>
    </row>
    <row r="97" spans="1:2" x14ac:dyDescent="0.25">
      <c r="A97" s="17"/>
      <c r="B97" s="17"/>
    </row>
    <row r="98" spans="1:2" x14ac:dyDescent="0.25">
      <c r="A98" s="17"/>
      <c r="B98" s="17"/>
    </row>
    <row r="99" spans="1:2" x14ac:dyDescent="0.25">
      <c r="A99" s="17"/>
      <c r="B99" s="17"/>
    </row>
    <row r="100" spans="1:2" x14ac:dyDescent="0.25">
      <c r="A100" s="17"/>
      <c r="B100" s="17"/>
    </row>
    <row r="101" spans="1:2" x14ac:dyDescent="0.25">
      <c r="A101" s="17"/>
      <c r="B101" s="17"/>
    </row>
    <row r="102" spans="1:2" x14ac:dyDescent="0.25">
      <c r="A102" s="17"/>
      <c r="B102" s="17"/>
    </row>
    <row r="103" spans="1:2" x14ac:dyDescent="0.25">
      <c r="A103" s="17"/>
      <c r="B103" s="17"/>
    </row>
    <row r="104" spans="1:2" x14ac:dyDescent="0.25">
      <c r="A104" s="17"/>
      <c r="B104" s="17"/>
    </row>
    <row r="105" spans="1:2" x14ac:dyDescent="0.25">
      <c r="A105" s="17"/>
      <c r="B105" s="17"/>
    </row>
    <row r="106" spans="1:2" x14ac:dyDescent="0.25">
      <c r="A106" s="17"/>
      <c r="B106" s="17"/>
    </row>
    <row r="107" spans="1:2" x14ac:dyDescent="0.25">
      <c r="A107" s="17"/>
      <c r="B107" s="17"/>
    </row>
    <row r="108" spans="1:2" x14ac:dyDescent="0.25">
      <c r="A108" s="17"/>
      <c r="B108" s="17"/>
    </row>
    <row r="109" spans="1:2" x14ac:dyDescent="0.25">
      <c r="A109" s="17"/>
      <c r="B109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59:L59"/>
    <mergeCell ref="A85:L85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view="pageBreakPreview" zoomScale="110" zoomScaleSheetLayoutView="110" workbookViewId="0">
      <selection activeCell="F6" sqref="F6"/>
    </sheetView>
  </sheetViews>
  <sheetFormatPr defaultRowHeight="12.75" x14ac:dyDescent="0.25"/>
  <cols>
    <col min="1" max="1" width="6.42578125" style="3" customWidth="1"/>
    <col min="2" max="2" width="16.85546875" style="3" customWidth="1"/>
    <col min="3" max="3" width="19" style="3" customWidth="1"/>
    <col min="4" max="4" width="32.5703125" style="3" customWidth="1"/>
    <col min="5" max="5" width="10.42578125" style="3" customWidth="1"/>
    <col min="6" max="6" width="10.85546875" style="3" customWidth="1"/>
    <col min="7" max="7" width="8.42578125" style="3" customWidth="1"/>
    <col min="8" max="8" width="8.140625" style="3" customWidth="1"/>
    <col min="9" max="9" width="8.7109375" style="3" customWidth="1"/>
    <col min="10" max="10" width="9.28515625" style="3" customWidth="1"/>
    <col min="11" max="11" width="10.7109375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37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25.5" x14ac:dyDescent="0.25">
      <c r="A12" s="47"/>
      <c r="B12" s="47"/>
      <c r="C12" s="47"/>
      <c r="D12" s="55"/>
      <c r="E12" s="47"/>
      <c r="F12" s="47"/>
      <c r="G12" s="9" t="s">
        <v>3</v>
      </c>
      <c r="H12" s="9" t="s">
        <v>5</v>
      </c>
      <c r="I12" s="9" t="s">
        <v>4</v>
      </c>
      <c r="J12" s="9" t="s">
        <v>11</v>
      </c>
      <c r="K12" s="9" t="s">
        <v>12</v>
      </c>
      <c r="L12" s="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x14ac:dyDescent="0.25">
      <c r="A15" s="1">
        <v>1</v>
      </c>
      <c r="B15" s="1" t="s">
        <v>38</v>
      </c>
      <c r="C15" s="13" t="s">
        <v>39</v>
      </c>
      <c r="D15" s="10" t="s">
        <v>40</v>
      </c>
      <c r="E15" s="40">
        <v>45300</v>
      </c>
      <c r="F15" s="13" t="s">
        <v>41</v>
      </c>
      <c r="G15" s="13">
        <v>3</v>
      </c>
      <c r="H15" s="13"/>
      <c r="I15" s="13"/>
      <c r="J15" s="13">
        <v>3</v>
      </c>
      <c r="K15" s="13">
        <v>3</v>
      </c>
      <c r="L15" s="13">
        <v>6</v>
      </c>
    </row>
    <row r="16" spans="1:21" x14ac:dyDescent="0.25">
      <c r="A16" s="1">
        <v>2</v>
      </c>
      <c r="B16" s="1" t="s">
        <v>38</v>
      </c>
      <c r="C16" s="13" t="s">
        <v>42</v>
      </c>
      <c r="D16" s="10" t="s">
        <v>43</v>
      </c>
      <c r="E16" s="40">
        <v>45300</v>
      </c>
      <c r="F16" s="13" t="s">
        <v>41</v>
      </c>
      <c r="G16" s="13">
        <v>2</v>
      </c>
      <c r="H16" s="13"/>
      <c r="I16" s="13">
        <v>1</v>
      </c>
      <c r="J16" s="13"/>
      <c r="K16" s="13">
        <v>2</v>
      </c>
      <c r="L16" s="13">
        <v>3</v>
      </c>
    </row>
    <row r="17" spans="1:21" x14ac:dyDescent="0.25">
      <c r="A17" s="1">
        <v>3</v>
      </c>
      <c r="B17" s="1" t="s">
        <v>38</v>
      </c>
      <c r="C17" s="13" t="s">
        <v>44</v>
      </c>
      <c r="D17" s="10" t="s">
        <v>45</v>
      </c>
      <c r="E17" s="40">
        <v>45301</v>
      </c>
      <c r="F17" s="13" t="s">
        <v>41</v>
      </c>
      <c r="G17" s="13">
        <v>5</v>
      </c>
      <c r="H17" s="13">
        <v>1</v>
      </c>
      <c r="I17" s="13">
        <v>4</v>
      </c>
      <c r="J17" s="13">
        <v>1</v>
      </c>
      <c r="K17" s="13">
        <v>5</v>
      </c>
      <c r="L17" s="13">
        <v>11</v>
      </c>
    </row>
    <row r="18" spans="1:21" x14ac:dyDescent="0.25">
      <c r="A18" s="1">
        <v>4</v>
      </c>
      <c r="B18" s="1" t="s">
        <v>38</v>
      </c>
      <c r="C18" s="13" t="s">
        <v>46</v>
      </c>
      <c r="D18" s="10" t="s">
        <v>47</v>
      </c>
      <c r="E18" s="40">
        <v>45301</v>
      </c>
      <c r="F18" s="13" t="s">
        <v>41</v>
      </c>
      <c r="G18" s="13">
        <v>10</v>
      </c>
      <c r="H18" s="13">
        <v>2</v>
      </c>
      <c r="I18" s="13">
        <v>7</v>
      </c>
      <c r="J18" s="13">
        <v>4</v>
      </c>
      <c r="K18" s="13">
        <v>9</v>
      </c>
      <c r="L18" s="13">
        <v>25</v>
      </c>
    </row>
    <row r="19" spans="1:21" x14ac:dyDescent="0.25">
      <c r="A19" s="1">
        <v>5</v>
      </c>
      <c r="B19" s="1" t="s">
        <v>38</v>
      </c>
      <c r="C19" s="13" t="s">
        <v>48</v>
      </c>
      <c r="D19" s="10" t="s">
        <v>49</v>
      </c>
      <c r="E19" s="40">
        <v>45302</v>
      </c>
      <c r="F19" s="13" t="s">
        <v>41</v>
      </c>
      <c r="G19" s="13">
        <v>5</v>
      </c>
      <c r="H19" s="13"/>
      <c r="I19" s="13">
        <v>3</v>
      </c>
      <c r="J19" s="13">
        <v>2</v>
      </c>
      <c r="K19" s="13">
        <v>5</v>
      </c>
      <c r="L19" s="13">
        <v>10</v>
      </c>
    </row>
    <row r="20" spans="1:21" x14ac:dyDescent="0.25">
      <c r="A20" s="1">
        <v>6</v>
      </c>
      <c r="B20" s="1" t="s">
        <v>38</v>
      </c>
      <c r="C20" s="13" t="s">
        <v>50</v>
      </c>
      <c r="D20" s="10" t="s">
        <v>51</v>
      </c>
      <c r="E20" s="40">
        <v>45302</v>
      </c>
      <c r="F20" s="13" t="s">
        <v>41</v>
      </c>
      <c r="G20" s="13">
        <v>8</v>
      </c>
      <c r="H20" s="13"/>
      <c r="I20" s="13">
        <v>3</v>
      </c>
      <c r="J20" s="13">
        <v>6</v>
      </c>
      <c r="K20" s="13">
        <v>8</v>
      </c>
      <c r="L20" s="13">
        <v>17</v>
      </c>
    </row>
    <row r="21" spans="1:21" ht="12.75" customHeight="1" x14ac:dyDescent="0.25">
      <c r="A21" s="1">
        <v>7</v>
      </c>
      <c r="B21" s="1" t="s">
        <v>38</v>
      </c>
      <c r="C21" s="13" t="s">
        <v>52</v>
      </c>
      <c r="D21" s="10" t="s">
        <v>53</v>
      </c>
      <c r="E21" s="40">
        <v>45303</v>
      </c>
      <c r="F21" s="13" t="s">
        <v>41</v>
      </c>
      <c r="G21" s="13">
        <v>12</v>
      </c>
      <c r="H21" s="13">
        <v>1</v>
      </c>
      <c r="I21" s="13">
        <v>10</v>
      </c>
      <c r="J21" s="13">
        <v>2</v>
      </c>
      <c r="K21" s="13">
        <v>12</v>
      </c>
      <c r="L21" s="13">
        <v>23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1" x14ac:dyDescent="0.25">
      <c r="A22" s="1">
        <v>8</v>
      </c>
      <c r="B22" s="1" t="s">
        <v>38</v>
      </c>
      <c r="C22" s="13" t="s">
        <v>54</v>
      </c>
      <c r="D22" s="10" t="s">
        <v>55</v>
      </c>
      <c r="E22" s="40">
        <v>45303</v>
      </c>
      <c r="F22" s="13" t="s">
        <v>41</v>
      </c>
      <c r="G22" s="13">
        <v>9</v>
      </c>
      <c r="H22" s="13">
        <v>2</v>
      </c>
      <c r="I22" s="13">
        <v>7</v>
      </c>
      <c r="J22" s="13">
        <v>3</v>
      </c>
      <c r="K22" s="13">
        <v>8</v>
      </c>
      <c r="L22" s="13">
        <v>21</v>
      </c>
      <c r="M22" s="20"/>
      <c r="N22" s="20"/>
      <c r="O22" s="20"/>
      <c r="P22" s="20"/>
      <c r="Q22" s="20"/>
      <c r="R22" s="20"/>
      <c r="S22" s="20"/>
      <c r="T22" s="20"/>
      <c r="U22" s="20"/>
    </row>
    <row r="23" spans="1:21" x14ac:dyDescent="0.25">
      <c r="A23" s="1">
        <v>9</v>
      </c>
      <c r="B23" s="1" t="s">
        <v>38</v>
      </c>
      <c r="C23" s="13" t="s">
        <v>56</v>
      </c>
      <c r="D23" s="10" t="s">
        <v>57</v>
      </c>
      <c r="E23" s="40">
        <v>45303</v>
      </c>
      <c r="F23" s="13" t="s">
        <v>41</v>
      </c>
      <c r="G23" s="13">
        <v>4</v>
      </c>
      <c r="H23" s="13">
        <v>1</v>
      </c>
      <c r="I23" s="13">
        <v>3</v>
      </c>
      <c r="J23" s="13">
        <v>1</v>
      </c>
      <c r="K23" s="13">
        <v>4</v>
      </c>
      <c r="L23" s="13">
        <v>9</v>
      </c>
      <c r="M23" s="20"/>
      <c r="N23" s="20"/>
      <c r="O23" s="20"/>
      <c r="P23" s="20"/>
      <c r="Q23" s="20"/>
      <c r="R23" s="20"/>
      <c r="S23" s="20"/>
      <c r="T23" s="20"/>
      <c r="U23" s="20"/>
    </row>
    <row r="24" spans="1:21" x14ac:dyDescent="0.25">
      <c r="A24" s="1">
        <v>10</v>
      </c>
      <c r="B24" s="1" t="s">
        <v>38</v>
      </c>
      <c r="C24" s="13" t="s">
        <v>58</v>
      </c>
      <c r="D24" s="10" t="s">
        <v>59</v>
      </c>
      <c r="E24" s="40">
        <v>45306</v>
      </c>
      <c r="F24" s="13" t="s">
        <v>41</v>
      </c>
      <c r="G24" s="13">
        <v>9</v>
      </c>
      <c r="H24" s="13"/>
      <c r="I24" s="13">
        <v>5</v>
      </c>
      <c r="J24" s="13">
        <v>6</v>
      </c>
      <c r="K24" s="13">
        <v>10</v>
      </c>
      <c r="L24" s="13">
        <v>20</v>
      </c>
    </row>
    <row r="25" spans="1:21" x14ac:dyDescent="0.25">
      <c r="A25" s="1">
        <v>11</v>
      </c>
      <c r="B25" s="1" t="s">
        <v>38</v>
      </c>
      <c r="C25" s="13" t="s">
        <v>60</v>
      </c>
      <c r="D25" s="21" t="s">
        <v>151</v>
      </c>
      <c r="E25" s="40">
        <v>45306</v>
      </c>
      <c r="F25" s="13" t="s">
        <v>41</v>
      </c>
      <c r="G25" s="13">
        <v>9</v>
      </c>
      <c r="H25" s="13"/>
      <c r="I25" s="13">
        <v>7</v>
      </c>
      <c r="J25" s="13">
        <v>3</v>
      </c>
      <c r="K25" s="13">
        <v>9</v>
      </c>
      <c r="L25" s="13">
        <v>19</v>
      </c>
      <c r="M25" s="20"/>
      <c r="N25" s="20"/>
      <c r="O25" s="20"/>
      <c r="P25" s="20"/>
      <c r="Q25" s="20"/>
      <c r="R25" s="20"/>
      <c r="S25" s="20"/>
      <c r="T25" s="20"/>
      <c r="U25" s="20"/>
    </row>
    <row r="26" spans="1:21" x14ac:dyDescent="0.25">
      <c r="A26" s="1">
        <v>12</v>
      </c>
      <c r="B26" s="1" t="s">
        <v>38</v>
      </c>
      <c r="C26" s="13" t="s">
        <v>61</v>
      </c>
      <c r="D26" s="21" t="s">
        <v>62</v>
      </c>
      <c r="E26" s="40">
        <v>45306</v>
      </c>
      <c r="F26" s="13" t="s">
        <v>41</v>
      </c>
      <c r="G26" s="13">
        <v>9</v>
      </c>
      <c r="H26" s="13">
        <v>2</v>
      </c>
      <c r="I26" s="13">
        <v>6</v>
      </c>
      <c r="J26" s="13">
        <v>3</v>
      </c>
      <c r="K26" s="13">
        <v>9</v>
      </c>
      <c r="L26" s="13">
        <v>20</v>
      </c>
      <c r="M26" s="20"/>
      <c r="N26" s="20"/>
      <c r="O26" s="20"/>
      <c r="P26" s="20"/>
      <c r="Q26" s="20"/>
      <c r="R26" s="20"/>
      <c r="S26" s="20"/>
      <c r="T26" s="20"/>
      <c r="U26" s="20"/>
    </row>
    <row r="27" spans="1:21" x14ac:dyDescent="0.25">
      <c r="A27" s="1">
        <v>13</v>
      </c>
      <c r="B27" s="1" t="s">
        <v>38</v>
      </c>
      <c r="C27" s="13" t="s">
        <v>63</v>
      </c>
      <c r="D27" s="21" t="s">
        <v>64</v>
      </c>
      <c r="E27" s="40">
        <v>45307</v>
      </c>
      <c r="F27" s="13" t="s">
        <v>41</v>
      </c>
      <c r="G27" s="13">
        <v>6</v>
      </c>
      <c r="H27" s="13">
        <v>2</v>
      </c>
      <c r="I27" s="13">
        <v>4</v>
      </c>
      <c r="J27" s="13">
        <v>2</v>
      </c>
      <c r="K27" s="13">
        <v>6</v>
      </c>
      <c r="L27" s="13">
        <v>14</v>
      </c>
      <c r="M27" s="20"/>
      <c r="N27" s="20"/>
      <c r="O27" s="20"/>
      <c r="P27" s="20"/>
      <c r="Q27" s="20"/>
      <c r="R27" s="20"/>
      <c r="S27" s="20"/>
      <c r="T27" s="20"/>
      <c r="U27" s="20"/>
    </row>
    <row r="28" spans="1:21" x14ac:dyDescent="0.25">
      <c r="A28" s="1">
        <v>14</v>
      </c>
      <c r="B28" s="1" t="s">
        <v>38</v>
      </c>
      <c r="C28" s="13" t="s">
        <v>65</v>
      </c>
      <c r="D28" s="21">
        <v>2</v>
      </c>
      <c r="E28" s="40">
        <v>45307</v>
      </c>
      <c r="F28" s="13" t="s">
        <v>41</v>
      </c>
      <c r="G28" s="13">
        <v>1</v>
      </c>
      <c r="H28" s="13"/>
      <c r="I28" s="13">
        <v>1</v>
      </c>
      <c r="J28" s="13"/>
      <c r="K28" s="13">
        <v>1</v>
      </c>
      <c r="L28" s="13">
        <v>2</v>
      </c>
      <c r="M28" s="20"/>
      <c r="N28" s="20"/>
      <c r="O28" s="20"/>
      <c r="P28" s="20"/>
      <c r="Q28" s="20"/>
      <c r="R28" s="20"/>
      <c r="S28" s="20"/>
      <c r="T28" s="20"/>
      <c r="U28" s="20"/>
    </row>
    <row r="29" spans="1:21" x14ac:dyDescent="0.25">
      <c r="A29" s="1">
        <v>15</v>
      </c>
      <c r="B29" s="1" t="s">
        <v>38</v>
      </c>
      <c r="C29" s="13" t="s">
        <v>66</v>
      </c>
      <c r="D29" s="21" t="s">
        <v>67</v>
      </c>
      <c r="E29" s="40">
        <v>45307</v>
      </c>
      <c r="F29" s="13" t="s">
        <v>41</v>
      </c>
      <c r="G29" s="13">
        <v>6</v>
      </c>
      <c r="H29" s="13">
        <v>2</v>
      </c>
      <c r="I29" s="13">
        <v>6</v>
      </c>
      <c r="J29" s="13"/>
      <c r="K29" s="13">
        <v>6</v>
      </c>
      <c r="L29" s="13">
        <v>14</v>
      </c>
      <c r="M29" s="20"/>
      <c r="N29" s="20"/>
      <c r="O29" s="20"/>
      <c r="P29" s="20"/>
      <c r="Q29" s="20"/>
      <c r="R29" s="20"/>
      <c r="S29" s="20"/>
      <c r="T29" s="20"/>
      <c r="U29" s="20"/>
    </row>
    <row r="30" spans="1:21" x14ac:dyDescent="0.25">
      <c r="A30" s="1">
        <v>16</v>
      </c>
      <c r="B30" s="1" t="s">
        <v>38</v>
      </c>
      <c r="C30" s="13" t="s">
        <v>68</v>
      </c>
      <c r="D30" s="21" t="s">
        <v>69</v>
      </c>
      <c r="E30" s="40">
        <v>45308</v>
      </c>
      <c r="F30" s="13" t="s">
        <v>41</v>
      </c>
      <c r="G30" s="13">
        <v>9</v>
      </c>
      <c r="H30" s="13">
        <v>2</v>
      </c>
      <c r="I30" s="13">
        <v>7</v>
      </c>
      <c r="J30" s="13">
        <v>3</v>
      </c>
      <c r="K30" s="13">
        <v>9</v>
      </c>
      <c r="L30" s="13">
        <v>21</v>
      </c>
      <c r="M30" s="20"/>
      <c r="N30" s="20"/>
      <c r="O30" s="20"/>
      <c r="P30" s="20"/>
      <c r="Q30" s="20"/>
      <c r="R30" s="20"/>
      <c r="S30" s="20"/>
      <c r="T30" s="20"/>
      <c r="U30" s="20"/>
    </row>
    <row r="31" spans="1:21" x14ac:dyDescent="0.25">
      <c r="A31" s="1">
        <v>17</v>
      </c>
      <c r="B31" s="1" t="s">
        <v>38</v>
      </c>
      <c r="C31" s="13" t="s">
        <v>70</v>
      </c>
      <c r="D31" s="21" t="s">
        <v>148</v>
      </c>
      <c r="E31" s="40">
        <v>45308</v>
      </c>
      <c r="F31" s="13" t="s">
        <v>41</v>
      </c>
      <c r="G31" s="13">
        <v>4</v>
      </c>
      <c r="H31" s="13"/>
      <c r="I31" s="13">
        <v>4</v>
      </c>
      <c r="J31" s="13"/>
      <c r="K31" s="13">
        <v>4</v>
      </c>
      <c r="L31" s="13">
        <v>8</v>
      </c>
      <c r="M31" s="20"/>
      <c r="N31" s="20"/>
      <c r="O31" s="20"/>
      <c r="P31" s="20"/>
      <c r="Q31" s="20"/>
      <c r="R31" s="20"/>
      <c r="S31" s="20"/>
      <c r="T31" s="20"/>
      <c r="U31" s="20"/>
    </row>
    <row r="32" spans="1:21" x14ac:dyDescent="0.25">
      <c r="A32" s="1">
        <v>18</v>
      </c>
      <c r="B32" s="1" t="s">
        <v>38</v>
      </c>
      <c r="C32" s="13" t="s">
        <v>71</v>
      </c>
      <c r="D32" s="21" t="s">
        <v>72</v>
      </c>
      <c r="E32" s="40">
        <v>45309</v>
      </c>
      <c r="F32" s="13" t="s">
        <v>41</v>
      </c>
      <c r="G32" s="13">
        <v>12</v>
      </c>
      <c r="H32" s="13"/>
      <c r="I32" s="13">
        <v>7</v>
      </c>
      <c r="J32" s="13">
        <v>3</v>
      </c>
      <c r="K32" s="13">
        <v>11</v>
      </c>
      <c r="L32" s="13">
        <v>22</v>
      </c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2.75" customHeight="1" x14ac:dyDescent="0.25">
      <c r="A33" s="1">
        <v>19</v>
      </c>
      <c r="B33" s="1" t="s">
        <v>38</v>
      </c>
      <c r="C33" s="13" t="s">
        <v>73</v>
      </c>
      <c r="D33" s="21" t="s">
        <v>74</v>
      </c>
      <c r="E33" s="40">
        <v>45309</v>
      </c>
      <c r="F33" s="13" t="s">
        <v>41</v>
      </c>
      <c r="G33" s="13">
        <v>10</v>
      </c>
      <c r="H33" s="13"/>
      <c r="I33" s="13">
        <v>10</v>
      </c>
      <c r="J33" s="13">
        <v>1</v>
      </c>
      <c r="K33" s="13">
        <v>11</v>
      </c>
      <c r="L33" s="13">
        <v>21</v>
      </c>
      <c r="M33" s="20"/>
      <c r="N33" s="20"/>
      <c r="O33" s="20"/>
      <c r="P33" s="20"/>
      <c r="Q33" s="20"/>
      <c r="R33" s="20"/>
      <c r="S33" s="20"/>
      <c r="T33" s="20"/>
      <c r="U33" s="20"/>
    </row>
    <row r="34" spans="1:21" x14ac:dyDescent="0.25">
      <c r="A34" s="1">
        <v>20</v>
      </c>
      <c r="B34" s="1" t="s">
        <v>38</v>
      </c>
      <c r="C34" s="13" t="s">
        <v>75</v>
      </c>
      <c r="D34" s="21" t="s">
        <v>76</v>
      </c>
      <c r="E34" s="40">
        <v>45309</v>
      </c>
      <c r="F34" s="13" t="s">
        <v>41</v>
      </c>
      <c r="G34" s="13">
        <v>4</v>
      </c>
      <c r="H34" s="13">
        <v>2</v>
      </c>
      <c r="I34" s="13">
        <v>4</v>
      </c>
      <c r="J34" s="13"/>
      <c r="K34" s="13">
        <v>4</v>
      </c>
      <c r="L34" s="13">
        <v>10</v>
      </c>
      <c r="M34" s="20"/>
      <c r="N34" s="20"/>
      <c r="O34" s="20"/>
      <c r="P34" s="20"/>
      <c r="Q34" s="20"/>
      <c r="R34" s="20"/>
      <c r="S34" s="20"/>
      <c r="T34" s="20"/>
      <c r="U34" s="20"/>
    </row>
    <row r="35" spans="1:21" x14ac:dyDescent="0.25">
      <c r="A35" s="1">
        <v>21</v>
      </c>
      <c r="B35" s="1" t="s">
        <v>38</v>
      </c>
      <c r="C35" s="13" t="s">
        <v>77</v>
      </c>
      <c r="D35" s="21" t="s">
        <v>78</v>
      </c>
      <c r="E35" s="40">
        <v>45310</v>
      </c>
      <c r="F35" s="13" t="s">
        <v>41</v>
      </c>
      <c r="G35" s="13">
        <v>5</v>
      </c>
      <c r="H35" s="13">
        <v>1</v>
      </c>
      <c r="I35" s="13">
        <v>5</v>
      </c>
      <c r="J35" s="13"/>
      <c r="K35" s="13">
        <v>5</v>
      </c>
      <c r="L35" s="13">
        <v>11</v>
      </c>
      <c r="M35" s="20"/>
      <c r="N35" s="20"/>
      <c r="O35" s="20"/>
      <c r="P35" s="20"/>
      <c r="Q35" s="20"/>
      <c r="R35" s="20"/>
      <c r="S35" s="20"/>
      <c r="T35" s="20"/>
      <c r="U35" s="20"/>
    </row>
    <row r="36" spans="1:21" x14ac:dyDescent="0.25">
      <c r="A36" s="1">
        <v>22</v>
      </c>
      <c r="B36" s="1" t="s">
        <v>38</v>
      </c>
      <c r="C36" s="13" t="s">
        <v>79</v>
      </c>
      <c r="D36" s="21" t="s">
        <v>80</v>
      </c>
      <c r="E36" s="40">
        <v>45310</v>
      </c>
      <c r="F36" s="13" t="s">
        <v>41</v>
      </c>
      <c r="G36" s="13">
        <v>4</v>
      </c>
      <c r="H36" s="13"/>
      <c r="I36" s="13">
        <v>3</v>
      </c>
      <c r="J36" s="13"/>
      <c r="K36" s="13">
        <v>3</v>
      </c>
      <c r="L36" s="13">
        <v>7</v>
      </c>
      <c r="M36" s="20"/>
      <c r="N36" s="20"/>
      <c r="O36" s="20"/>
      <c r="P36" s="20"/>
      <c r="Q36" s="20"/>
      <c r="R36" s="20"/>
      <c r="S36" s="20"/>
      <c r="T36" s="20"/>
      <c r="U36" s="20"/>
    </row>
    <row r="37" spans="1:21" x14ac:dyDescent="0.25">
      <c r="A37" s="1">
        <v>23</v>
      </c>
      <c r="B37" s="1" t="s">
        <v>38</v>
      </c>
      <c r="C37" s="13" t="s">
        <v>81</v>
      </c>
      <c r="D37" s="21" t="s">
        <v>82</v>
      </c>
      <c r="E37" s="40">
        <v>45313</v>
      </c>
      <c r="F37" s="13" t="s">
        <v>41</v>
      </c>
      <c r="G37" s="13">
        <v>4</v>
      </c>
      <c r="H37" s="13"/>
      <c r="I37" s="13">
        <v>3</v>
      </c>
      <c r="J37" s="13">
        <v>1</v>
      </c>
      <c r="K37" s="13">
        <v>4</v>
      </c>
      <c r="L37" s="13">
        <v>8</v>
      </c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25">
      <c r="A38" s="1">
        <v>24</v>
      </c>
      <c r="B38" s="1" t="s">
        <v>38</v>
      </c>
      <c r="C38" s="13" t="s">
        <v>83</v>
      </c>
      <c r="D38" s="21" t="s">
        <v>84</v>
      </c>
      <c r="E38" s="40">
        <v>45313</v>
      </c>
      <c r="F38" s="13" t="s">
        <v>41</v>
      </c>
      <c r="G38" s="13">
        <v>14</v>
      </c>
      <c r="H38" s="13">
        <v>1</v>
      </c>
      <c r="I38" s="13">
        <v>8</v>
      </c>
      <c r="J38" s="13">
        <v>6</v>
      </c>
      <c r="K38" s="13">
        <v>14</v>
      </c>
      <c r="L38" s="13">
        <v>25</v>
      </c>
      <c r="M38" s="20"/>
      <c r="N38" s="20"/>
      <c r="O38" s="20"/>
      <c r="P38" s="20"/>
      <c r="Q38" s="20"/>
      <c r="R38" s="20"/>
      <c r="S38" s="20"/>
      <c r="T38" s="20"/>
      <c r="U38" s="20"/>
    </row>
    <row r="39" spans="1:21" x14ac:dyDescent="0.25">
      <c r="A39" s="1">
        <v>25</v>
      </c>
      <c r="B39" s="1" t="s">
        <v>38</v>
      </c>
      <c r="C39" s="13" t="s">
        <v>85</v>
      </c>
      <c r="D39" s="21" t="s">
        <v>86</v>
      </c>
      <c r="E39" s="40">
        <v>45314</v>
      </c>
      <c r="F39" s="13" t="s">
        <v>41</v>
      </c>
      <c r="G39" s="13">
        <v>13</v>
      </c>
      <c r="H39" s="13">
        <v>3</v>
      </c>
      <c r="I39" s="13">
        <v>7</v>
      </c>
      <c r="J39" s="13">
        <v>5</v>
      </c>
      <c r="K39" s="13">
        <v>13</v>
      </c>
      <c r="L39" s="13">
        <v>28</v>
      </c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25">
      <c r="A40" s="1">
        <v>26</v>
      </c>
      <c r="B40" s="1" t="s">
        <v>38</v>
      </c>
      <c r="C40" s="13" t="s">
        <v>87</v>
      </c>
      <c r="D40" s="21" t="s">
        <v>88</v>
      </c>
      <c r="E40" s="40">
        <v>45314</v>
      </c>
      <c r="F40" s="13" t="s">
        <v>41</v>
      </c>
      <c r="G40" s="13">
        <v>8</v>
      </c>
      <c r="H40" s="13">
        <v>1</v>
      </c>
      <c r="I40" s="13">
        <v>7</v>
      </c>
      <c r="J40" s="13">
        <v>1</v>
      </c>
      <c r="K40" s="13">
        <v>8</v>
      </c>
      <c r="L40" s="13">
        <v>17</v>
      </c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25">
      <c r="A41" s="1">
        <v>27</v>
      </c>
      <c r="B41" s="1" t="s">
        <v>38</v>
      </c>
      <c r="C41" s="13" t="s">
        <v>89</v>
      </c>
      <c r="D41" s="21" t="s">
        <v>90</v>
      </c>
      <c r="E41" s="40">
        <v>45315</v>
      </c>
      <c r="F41" s="13" t="s">
        <v>41</v>
      </c>
      <c r="G41" s="13">
        <v>6</v>
      </c>
      <c r="H41" s="13"/>
      <c r="I41" s="13">
        <v>4</v>
      </c>
      <c r="J41" s="13">
        <v>3</v>
      </c>
      <c r="K41" s="13">
        <v>7</v>
      </c>
      <c r="L41" s="13">
        <v>13</v>
      </c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25">
      <c r="A42" s="1">
        <v>28</v>
      </c>
      <c r="B42" s="1" t="s">
        <v>38</v>
      </c>
      <c r="C42" s="13" t="s">
        <v>91</v>
      </c>
      <c r="D42" s="21" t="s">
        <v>92</v>
      </c>
      <c r="E42" s="40">
        <v>45315</v>
      </c>
      <c r="F42" s="13" t="s">
        <v>41</v>
      </c>
      <c r="G42" s="13">
        <v>3</v>
      </c>
      <c r="H42" s="13"/>
      <c r="I42" s="13">
        <v>3</v>
      </c>
      <c r="J42" s="13"/>
      <c r="K42" s="13">
        <v>3</v>
      </c>
      <c r="L42" s="13">
        <v>6</v>
      </c>
      <c r="M42" s="20"/>
      <c r="N42" s="20"/>
      <c r="O42" s="20"/>
      <c r="P42" s="20"/>
      <c r="Q42" s="20"/>
      <c r="R42" s="20"/>
      <c r="S42" s="20"/>
      <c r="T42" s="20"/>
      <c r="U42" s="20"/>
    </row>
    <row r="43" spans="1:21" x14ac:dyDescent="0.25">
      <c r="A43" s="1">
        <v>29</v>
      </c>
      <c r="B43" s="1" t="s">
        <v>38</v>
      </c>
      <c r="C43" s="13" t="s">
        <v>93</v>
      </c>
      <c r="D43" s="21" t="s">
        <v>94</v>
      </c>
      <c r="E43" s="40">
        <v>45316</v>
      </c>
      <c r="F43" s="13" t="s">
        <v>41</v>
      </c>
      <c r="G43" s="13">
        <v>5</v>
      </c>
      <c r="H43" s="13">
        <v>3</v>
      </c>
      <c r="I43" s="13">
        <v>5</v>
      </c>
      <c r="J43" s="13"/>
      <c r="K43" s="13">
        <v>5</v>
      </c>
      <c r="L43" s="13">
        <v>13</v>
      </c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25">
      <c r="A44" s="1">
        <v>30</v>
      </c>
      <c r="B44" s="1" t="s">
        <v>38</v>
      </c>
      <c r="C44" s="13" t="s">
        <v>95</v>
      </c>
      <c r="D44" s="21" t="s">
        <v>96</v>
      </c>
      <c r="E44" s="40">
        <v>45316</v>
      </c>
      <c r="F44" s="13" t="s">
        <v>41</v>
      </c>
      <c r="G44" s="13">
        <v>3</v>
      </c>
      <c r="H44" s="13"/>
      <c r="I44" s="13">
        <v>2</v>
      </c>
      <c r="J44" s="13">
        <v>1</v>
      </c>
      <c r="K44" s="13">
        <v>3</v>
      </c>
      <c r="L44" s="13">
        <v>6</v>
      </c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25">
      <c r="A45" s="1">
        <v>31</v>
      </c>
      <c r="B45" s="1" t="s">
        <v>38</v>
      </c>
      <c r="C45" s="13" t="s">
        <v>97</v>
      </c>
      <c r="D45" s="21" t="s">
        <v>98</v>
      </c>
      <c r="E45" s="40">
        <v>45317</v>
      </c>
      <c r="F45" s="13" t="s">
        <v>41</v>
      </c>
      <c r="G45" s="13">
        <v>3</v>
      </c>
      <c r="H45" s="13"/>
      <c r="I45" s="13">
        <v>3</v>
      </c>
      <c r="J45" s="13"/>
      <c r="K45" s="13">
        <v>3</v>
      </c>
      <c r="L45" s="13">
        <v>6</v>
      </c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25">
      <c r="A46" s="1">
        <v>32</v>
      </c>
      <c r="B46" s="1" t="s">
        <v>38</v>
      </c>
      <c r="C46" s="13" t="s">
        <v>99</v>
      </c>
      <c r="D46" s="21" t="s">
        <v>100</v>
      </c>
      <c r="E46" s="40">
        <v>45320</v>
      </c>
      <c r="F46" s="13" t="s">
        <v>41</v>
      </c>
      <c r="G46" s="13">
        <v>4</v>
      </c>
      <c r="H46" s="13"/>
      <c r="I46" s="13">
        <v>2</v>
      </c>
      <c r="J46" s="13">
        <v>2</v>
      </c>
      <c r="K46" s="13">
        <v>4</v>
      </c>
      <c r="L46" s="13">
        <v>8</v>
      </c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25">
      <c r="A47" s="1">
        <v>33</v>
      </c>
      <c r="B47" s="1" t="s">
        <v>38</v>
      </c>
      <c r="C47" s="13" t="s">
        <v>101</v>
      </c>
      <c r="D47" s="21" t="s">
        <v>102</v>
      </c>
      <c r="E47" s="40">
        <v>45321</v>
      </c>
      <c r="F47" s="13" t="s">
        <v>41</v>
      </c>
      <c r="G47" s="13">
        <v>4</v>
      </c>
      <c r="H47" s="13"/>
      <c r="I47" s="13">
        <v>2</v>
      </c>
      <c r="J47" s="13">
        <v>2</v>
      </c>
      <c r="K47" s="13">
        <v>4</v>
      </c>
      <c r="L47" s="13">
        <v>8</v>
      </c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25">
      <c r="A48" s="1">
        <v>34</v>
      </c>
      <c r="B48" s="1" t="s">
        <v>38</v>
      </c>
      <c r="C48" s="13" t="s">
        <v>103</v>
      </c>
      <c r="D48" s="21" t="s">
        <v>104</v>
      </c>
      <c r="E48" s="40">
        <v>45322</v>
      </c>
      <c r="F48" s="13" t="s">
        <v>41</v>
      </c>
      <c r="G48" s="13">
        <v>6</v>
      </c>
      <c r="H48" s="13">
        <v>1</v>
      </c>
      <c r="I48" s="13">
        <v>5</v>
      </c>
      <c r="J48" s="13"/>
      <c r="K48" s="13">
        <v>5</v>
      </c>
      <c r="L48" s="13">
        <v>12</v>
      </c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25">
      <c r="A49" s="1"/>
      <c r="B49" s="1"/>
      <c r="C49" s="13"/>
      <c r="D49" s="21"/>
      <c r="E49" s="13"/>
      <c r="F49" s="13"/>
      <c r="G49" s="13"/>
      <c r="H49" s="13"/>
      <c r="I49" s="13"/>
      <c r="J49" s="13"/>
      <c r="K49" s="13"/>
      <c r="L49" s="13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25">
      <c r="A50" s="8"/>
      <c r="B50" s="1"/>
      <c r="C50" s="8" t="s">
        <v>17</v>
      </c>
      <c r="D50" s="2"/>
      <c r="E50" s="18"/>
      <c r="F50" s="18"/>
      <c r="G50" s="8">
        <f>SUM(G15:G48)</f>
        <v>219</v>
      </c>
      <c r="H50" s="18">
        <v>27</v>
      </c>
      <c r="I50" s="18">
        <f>SUM(I15:I48)</f>
        <v>158</v>
      </c>
      <c r="J50" s="18">
        <f>SUM(J15:J27)</f>
        <v>36</v>
      </c>
      <c r="K50" s="18">
        <f>SUM(K15:K48)</f>
        <v>217</v>
      </c>
      <c r="L50" s="18">
        <f>SUM(L15:L48)</f>
        <v>464</v>
      </c>
    </row>
    <row r="51" spans="1:21" x14ac:dyDescent="0.25">
      <c r="A51" s="51" t="s">
        <v>22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</row>
    <row r="52" spans="1:21" x14ac:dyDescent="0.25">
      <c r="A52" s="1">
        <v>35</v>
      </c>
      <c r="B52" s="1" t="s">
        <v>38</v>
      </c>
      <c r="C52" s="1" t="s">
        <v>105</v>
      </c>
      <c r="D52" s="22" t="s">
        <v>106</v>
      </c>
      <c r="E52" s="40">
        <v>45300</v>
      </c>
      <c r="F52" s="13" t="s">
        <v>41</v>
      </c>
      <c r="G52" s="1">
        <v>6</v>
      </c>
      <c r="H52" s="1">
        <v>6</v>
      </c>
      <c r="I52" s="1">
        <v>6</v>
      </c>
      <c r="J52" s="1"/>
      <c r="K52" s="1">
        <v>6</v>
      </c>
      <c r="L52" s="1">
        <v>24</v>
      </c>
      <c r="M52" s="11"/>
    </row>
    <row r="53" spans="1:21" x14ac:dyDescent="0.25">
      <c r="A53" s="1">
        <v>36</v>
      </c>
      <c r="B53" s="1" t="s">
        <v>38</v>
      </c>
      <c r="C53" s="1" t="s">
        <v>107</v>
      </c>
      <c r="D53" s="23" t="s">
        <v>108</v>
      </c>
      <c r="E53" s="40">
        <v>45301</v>
      </c>
      <c r="F53" s="13" t="s">
        <v>41</v>
      </c>
      <c r="G53" s="1">
        <v>6</v>
      </c>
      <c r="H53" s="1">
        <v>3</v>
      </c>
      <c r="I53" s="1">
        <v>6</v>
      </c>
      <c r="J53" s="1"/>
      <c r="K53" s="1">
        <v>6</v>
      </c>
      <c r="L53" s="1">
        <v>15</v>
      </c>
    </row>
    <row r="54" spans="1:21" x14ac:dyDescent="0.25">
      <c r="A54" s="1">
        <v>37</v>
      </c>
      <c r="B54" s="1" t="s">
        <v>38</v>
      </c>
      <c r="C54" s="1" t="s">
        <v>110</v>
      </c>
      <c r="D54" s="23" t="s">
        <v>109</v>
      </c>
      <c r="E54" s="40">
        <v>45302</v>
      </c>
      <c r="F54" s="13" t="s">
        <v>41</v>
      </c>
      <c r="G54" s="1">
        <v>16</v>
      </c>
      <c r="H54" s="1">
        <v>11</v>
      </c>
      <c r="I54" s="1">
        <v>16</v>
      </c>
      <c r="J54" s="1"/>
      <c r="K54" s="1">
        <v>16</v>
      </c>
      <c r="L54" s="1">
        <v>43</v>
      </c>
    </row>
    <row r="55" spans="1:21" x14ac:dyDescent="0.25">
      <c r="A55" s="1">
        <v>38</v>
      </c>
      <c r="B55" s="1" t="s">
        <v>38</v>
      </c>
      <c r="C55" s="13" t="s">
        <v>111</v>
      </c>
      <c r="D55" s="23" t="s">
        <v>112</v>
      </c>
      <c r="E55" s="40">
        <v>45306</v>
      </c>
      <c r="F55" s="13" t="s">
        <v>41</v>
      </c>
      <c r="G55" s="1">
        <v>2</v>
      </c>
      <c r="H55" s="1">
        <v>1</v>
      </c>
      <c r="I55" s="1">
        <v>2</v>
      </c>
      <c r="J55" s="1"/>
      <c r="K55" s="1">
        <v>2</v>
      </c>
      <c r="L55" s="1">
        <v>5</v>
      </c>
    </row>
    <row r="56" spans="1:21" x14ac:dyDescent="0.25">
      <c r="A56" s="1">
        <v>39</v>
      </c>
      <c r="B56" s="1" t="s">
        <v>38</v>
      </c>
      <c r="C56" s="1" t="s">
        <v>113</v>
      </c>
      <c r="D56" s="23" t="s">
        <v>145</v>
      </c>
      <c r="E56" s="40">
        <v>45308</v>
      </c>
      <c r="F56" s="13" t="s">
        <v>41</v>
      </c>
      <c r="G56" s="1">
        <v>4</v>
      </c>
      <c r="H56" s="1">
        <v>1</v>
      </c>
      <c r="I56" s="1">
        <v>5</v>
      </c>
      <c r="J56" s="1"/>
      <c r="K56" s="1">
        <v>5</v>
      </c>
      <c r="L56" s="1">
        <v>10</v>
      </c>
    </row>
    <row r="57" spans="1:21" x14ac:dyDescent="0.25">
      <c r="A57" s="1"/>
      <c r="B57" s="1"/>
      <c r="C57" s="1"/>
      <c r="D57" s="16"/>
      <c r="E57" s="1"/>
      <c r="F57" s="13"/>
      <c r="G57" s="1"/>
      <c r="H57" s="1"/>
      <c r="I57" s="1"/>
      <c r="J57" s="1"/>
      <c r="K57" s="1"/>
      <c r="L57" s="1"/>
      <c r="M57" s="20"/>
      <c r="N57" s="20"/>
      <c r="O57" s="20"/>
      <c r="P57" s="20"/>
      <c r="Q57" s="20"/>
      <c r="R57" s="20"/>
      <c r="S57" s="20"/>
      <c r="T57" s="20"/>
      <c r="U57" s="20"/>
    </row>
    <row r="58" spans="1:21" x14ac:dyDescent="0.25">
      <c r="A58" s="8"/>
      <c r="B58" s="8"/>
      <c r="C58" s="8" t="s">
        <v>16</v>
      </c>
      <c r="D58" s="18"/>
      <c r="E58" s="18"/>
      <c r="F58" s="18"/>
      <c r="G58" s="8">
        <f t="shared" ref="G58:L58" si="0">SUM(G52:G56)</f>
        <v>34</v>
      </c>
      <c r="H58" s="18">
        <f t="shared" si="0"/>
        <v>22</v>
      </c>
      <c r="I58" s="18">
        <f t="shared" si="0"/>
        <v>35</v>
      </c>
      <c r="J58" s="18">
        <f t="shared" si="0"/>
        <v>0</v>
      </c>
      <c r="K58" s="18">
        <f t="shared" si="0"/>
        <v>35</v>
      </c>
      <c r="L58" s="18">
        <f t="shared" si="0"/>
        <v>97</v>
      </c>
    </row>
    <row r="59" spans="1:21" x14ac:dyDescent="0.25">
      <c r="A59" s="8"/>
      <c r="B59" s="8"/>
      <c r="C59" s="8"/>
      <c r="D59" s="18"/>
      <c r="E59" s="18"/>
      <c r="F59" s="18"/>
      <c r="G59" s="8"/>
      <c r="H59" s="8"/>
      <c r="I59" s="8"/>
      <c r="J59" s="8"/>
      <c r="K59" s="8"/>
      <c r="L59" s="8"/>
    </row>
    <row r="60" spans="1:21" x14ac:dyDescent="0.25">
      <c r="A60" s="8"/>
      <c r="B60" s="8"/>
      <c r="C60" s="8" t="s">
        <v>18</v>
      </c>
      <c r="D60" s="18"/>
      <c r="E60" s="18"/>
      <c r="F60" s="18"/>
      <c r="G60" s="8">
        <f t="shared" ref="G60:L60" si="1">G50+G58</f>
        <v>253</v>
      </c>
      <c r="H60" s="8">
        <f t="shared" si="1"/>
        <v>49</v>
      </c>
      <c r="I60" s="8">
        <f t="shared" si="1"/>
        <v>193</v>
      </c>
      <c r="J60" s="8">
        <f t="shared" si="1"/>
        <v>36</v>
      </c>
      <c r="K60" s="8">
        <f t="shared" si="1"/>
        <v>252</v>
      </c>
      <c r="L60" s="8">
        <f t="shared" si="1"/>
        <v>561</v>
      </c>
    </row>
    <row r="61" spans="1:21" x14ac:dyDescent="0.25">
      <c r="A61" s="7"/>
      <c r="B61" s="7"/>
    </row>
    <row r="62" spans="1:21" x14ac:dyDescent="0.25">
      <c r="A62" s="7"/>
      <c r="B62" s="7"/>
      <c r="C62" s="3" t="s">
        <v>15</v>
      </c>
    </row>
    <row r="63" spans="1:21" x14ac:dyDescent="0.25">
      <c r="A63" s="7"/>
      <c r="B63" s="7"/>
    </row>
    <row r="64" spans="1:2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  <row r="71" spans="1:2" x14ac:dyDescent="0.25">
      <c r="A71" s="7"/>
      <c r="B71" s="7"/>
    </row>
    <row r="72" spans="1:2" x14ac:dyDescent="0.25">
      <c r="A72" s="7"/>
      <c r="B72" s="7"/>
    </row>
    <row r="73" spans="1:2" x14ac:dyDescent="0.25">
      <c r="A73" s="7"/>
      <c r="B73" s="7"/>
    </row>
    <row r="74" spans="1:2" x14ac:dyDescent="0.25">
      <c r="A74" s="7"/>
      <c r="B74" s="7"/>
    </row>
    <row r="75" spans="1:2" x14ac:dyDescent="0.25">
      <c r="A75" s="7"/>
      <c r="B75" s="7"/>
    </row>
    <row r="76" spans="1:2" x14ac:dyDescent="0.25">
      <c r="A76" s="7"/>
      <c r="B76" s="7"/>
    </row>
    <row r="77" spans="1:2" x14ac:dyDescent="0.25">
      <c r="A77" s="7"/>
      <c r="B77" s="7"/>
    </row>
    <row r="78" spans="1:2" x14ac:dyDescent="0.25">
      <c r="A78" s="7"/>
      <c r="B78" s="7"/>
    </row>
    <row r="79" spans="1:2" x14ac:dyDescent="0.25">
      <c r="A79" s="7"/>
      <c r="B79" s="7"/>
    </row>
    <row r="80" spans="1:2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6" spans="1:2" x14ac:dyDescent="0.25">
      <c r="A86" s="7"/>
      <c r="B86" s="7"/>
    </row>
    <row r="87" spans="1:2" x14ac:dyDescent="0.25">
      <c r="A87" s="7"/>
      <c r="B87" s="7"/>
    </row>
    <row r="88" spans="1:2" x14ac:dyDescent="0.25">
      <c r="A88" s="7"/>
      <c r="B88" s="7"/>
    </row>
  </sheetData>
  <customSheetViews>
    <customSheetView guid="{7A4C2E48-EB60-44FD-85D2-0ADF8D664E13}" topLeftCell="B108">
      <selection activeCell="D130" sqref="D130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B200">
      <selection activeCell="B225" sqref="B225"/>
      <pageMargins left="0.7" right="0.7" top="0.75" bottom="0.75" header="0.3" footer="0.3"/>
      <pageSetup paperSize="9" orientation="portrait" verticalDpi="0" r:id="rId2"/>
    </customSheetView>
    <customSheetView guid="{A06425FA-86C9-4C57-BDCB-72FCD3ADDE67}">
      <selection activeCell="A8" sqref="A8:J8"/>
      <pageMargins left="0.7" right="0.7" top="0.75" bottom="0.75" header="0.3" footer="0.3"/>
      <pageSetup paperSize="9" orientation="portrait" verticalDpi="0" r:id="rId3"/>
    </customSheetView>
  </customSheetViews>
  <mergeCells count="18">
    <mergeCell ref="I6:L6"/>
    <mergeCell ref="A64:L64"/>
    <mergeCell ref="A8:L8"/>
    <mergeCell ref="A9:L9"/>
    <mergeCell ref="A11:A12"/>
    <mergeCell ref="B11:B12"/>
    <mergeCell ref="C11:C12"/>
    <mergeCell ref="G11:L11"/>
    <mergeCell ref="A14:L14"/>
    <mergeCell ref="A51:L51"/>
    <mergeCell ref="D11:D12"/>
    <mergeCell ref="E11:E12"/>
    <mergeCell ref="F11:F12"/>
    <mergeCell ref="I3:L3"/>
    <mergeCell ref="I2:L2"/>
    <mergeCell ref="I1:L1"/>
    <mergeCell ref="I4:L4"/>
    <mergeCell ref="I5:L5"/>
  </mergeCells>
  <pageMargins left="0.70866141732283472" right="0.70866141732283472" top="0.31496062992125984" bottom="0.39370078740157483" header="0.31496062992125984" footer="0.31496062992125984"/>
  <pageSetup paperSize="9" scale="85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view="pageBreakPreview" zoomScale="110" zoomScaleSheetLayoutView="110" workbookViewId="0">
      <selection activeCell="I6" sqref="I6:L6"/>
    </sheetView>
  </sheetViews>
  <sheetFormatPr defaultRowHeight="12.75" x14ac:dyDescent="0.25"/>
  <cols>
    <col min="1" max="1" width="6.5703125" style="3" customWidth="1"/>
    <col min="2" max="2" width="15.28515625" style="3" customWidth="1"/>
    <col min="3" max="3" width="19.140625" style="3" customWidth="1"/>
    <col min="4" max="4" width="46.85546875" style="3" customWidth="1"/>
    <col min="5" max="5" width="10.42578125" style="3" customWidth="1"/>
    <col min="6" max="6" width="10.85546875" style="3" customWidth="1"/>
    <col min="7" max="7" width="7.7109375" style="3" customWidth="1"/>
    <col min="8" max="8" width="8.7109375" style="3" customWidth="1"/>
    <col min="9" max="9" width="7.5703125" style="3" customWidth="1"/>
    <col min="10" max="10" width="7.7109375" style="3" customWidth="1"/>
    <col min="11" max="11" width="10.7109375" style="3" customWidth="1"/>
    <col min="12" max="12" width="8.425781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36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25.5" x14ac:dyDescent="0.25">
      <c r="A12" s="47"/>
      <c r="B12" s="47"/>
      <c r="C12" s="47"/>
      <c r="D12" s="55"/>
      <c r="E12" s="47"/>
      <c r="F12" s="47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x14ac:dyDescent="0.25">
      <c r="A15" s="1">
        <v>1</v>
      </c>
      <c r="B15" s="1" t="s">
        <v>38</v>
      </c>
      <c r="C15" s="13" t="s">
        <v>52</v>
      </c>
      <c r="D15" s="10" t="s">
        <v>167</v>
      </c>
      <c r="E15" s="40">
        <v>45323</v>
      </c>
      <c r="F15" s="13" t="s">
        <v>41</v>
      </c>
      <c r="G15" s="13">
        <v>15</v>
      </c>
      <c r="H15" s="13"/>
      <c r="I15" s="13">
        <v>10</v>
      </c>
      <c r="J15" s="13">
        <v>3</v>
      </c>
      <c r="K15" s="13">
        <v>15</v>
      </c>
      <c r="L15" s="13">
        <v>28</v>
      </c>
    </row>
    <row r="16" spans="1:21" x14ac:dyDescent="0.25">
      <c r="A16" s="1">
        <v>2</v>
      </c>
      <c r="B16" s="1" t="s">
        <v>38</v>
      </c>
      <c r="C16" s="13" t="s">
        <v>44</v>
      </c>
      <c r="D16" s="10" t="s">
        <v>157</v>
      </c>
      <c r="E16" s="40">
        <v>45323</v>
      </c>
      <c r="F16" s="13" t="s">
        <v>41</v>
      </c>
      <c r="G16" s="13">
        <v>9</v>
      </c>
      <c r="H16" s="13"/>
      <c r="I16" s="13">
        <v>6</v>
      </c>
      <c r="J16" s="13"/>
      <c r="K16" s="13">
        <v>9</v>
      </c>
      <c r="L16" s="13">
        <v>15</v>
      </c>
    </row>
    <row r="17" spans="1:21" ht="25.5" x14ac:dyDescent="0.25">
      <c r="A17" s="1">
        <v>3</v>
      </c>
      <c r="B17" s="1" t="s">
        <v>38</v>
      </c>
      <c r="C17" s="13" t="s">
        <v>85</v>
      </c>
      <c r="D17" s="10" t="s">
        <v>154</v>
      </c>
      <c r="E17" s="40">
        <v>45324</v>
      </c>
      <c r="F17" s="13" t="s">
        <v>41</v>
      </c>
      <c r="G17" s="13">
        <v>21</v>
      </c>
      <c r="H17" s="13">
        <v>5</v>
      </c>
      <c r="I17" s="13">
        <v>15</v>
      </c>
      <c r="J17" s="13">
        <v>5</v>
      </c>
      <c r="K17" s="13">
        <v>20</v>
      </c>
      <c r="L17" s="13">
        <v>46</v>
      </c>
    </row>
    <row r="18" spans="1:21" x14ac:dyDescent="0.25">
      <c r="A18" s="1">
        <v>4</v>
      </c>
      <c r="B18" s="1" t="s">
        <v>38</v>
      </c>
      <c r="C18" s="13" t="s">
        <v>83</v>
      </c>
      <c r="D18" s="10" t="s">
        <v>232</v>
      </c>
      <c r="E18" s="40">
        <v>45324</v>
      </c>
      <c r="F18" s="13" t="s">
        <v>41</v>
      </c>
      <c r="G18" s="13">
        <v>11</v>
      </c>
      <c r="H18" s="13">
        <v>2</v>
      </c>
      <c r="I18" s="13">
        <v>8</v>
      </c>
      <c r="J18" s="13"/>
      <c r="K18" s="13">
        <v>9</v>
      </c>
      <c r="L18" s="13">
        <v>19</v>
      </c>
    </row>
    <row r="19" spans="1:21" x14ac:dyDescent="0.25">
      <c r="A19" s="1">
        <v>5</v>
      </c>
      <c r="B19" s="1" t="s">
        <v>38</v>
      </c>
      <c r="C19" s="13" t="s">
        <v>95</v>
      </c>
      <c r="D19" s="10" t="s">
        <v>122</v>
      </c>
      <c r="E19" s="40">
        <v>45327</v>
      </c>
      <c r="F19" s="13" t="s">
        <v>41</v>
      </c>
      <c r="G19" s="13">
        <v>4</v>
      </c>
      <c r="H19" s="13">
        <v>1</v>
      </c>
      <c r="I19" s="13">
        <v>2</v>
      </c>
      <c r="J19" s="13"/>
      <c r="K19" s="13">
        <v>4</v>
      </c>
      <c r="L19" s="13">
        <v>6</v>
      </c>
    </row>
    <row r="20" spans="1:21" x14ac:dyDescent="0.25">
      <c r="A20" s="1">
        <v>6</v>
      </c>
      <c r="B20" s="1" t="s">
        <v>38</v>
      </c>
      <c r="C20" s="13" t="s">
        <v>99</v>
      </c>
      <c r="D20" s="10" t="s">
        <v>116</v>
      </c>
      <c r="E20" s="40">
        <v>45327</v>
      </c>
      <c r="F20" s="13" t="s">
        <v>41</v>
      </c>
      <c r="G20" s="13">
        <v>3</v>
      </c>
      <c r="H20" s="13"/>
      <c r="I20" s="13">
        <v>1</v>
      </c>
      <c r="J20" s="13">
        <v>2</v>
      </c>
      <c r="K20" s="13">
        <v>3</v>
      </c>
      <c r="L20" s="13">
        <v>6</v>
      </c>
    </row>
    <row r="21" spans="1:21" x14ac:dyDescent="0.25">
      <c r="A21" s="1">
        <v>7</v>
      </c>
      <c r="B21" s="1" t="s">
        <v>38</v>
      </c>
      <c r="C21" s="1" t="s">
        <v>115</v>
      </c>
      <c r="D21" s="10" t="s">
        <v>174</v>
      </c>
      <c r="E21" s="40">
        <v>45328</v>
      </c>
      <c r="F21" s="13" t="s">
        <v>41</v>
      </c>
      <c r="G21" s="13">
        <v>6</v>
      </c>
      <c r="H21" s="13">
        <v>3</v>
      </c>
      <c r="I21" s="13">
        <v>6</v>
      </c>
      <c r="J21" s="13">
        <v>1</v>
      </c>
      <c r="K21" s="13">
        <v>7</v>
      </c>
      <c r="L21" s="13">
        <v>16</v>
      </c>
    </row>
    <row r="22" spans="1:21" x14ac:dyDescent="0.25">
      <c r="A22" s="1">
        <v>8</v>
      </c>
      <c r="B22" s="1" t="s">
        <v>38</v>
      </c>
      <c r="C22" s="1" t="s">
        <v>117</v>
      </c>
      <c r="D22" s="21">
        <v>13</v>
      </c>
      <c r="E22" s="40">
        <v>45328</v>
      </c>
      <c r="F22" s="13" t="s">
        <v>41</v>
      </c>
      <c r="G22" s="13">
        <v>1</v>
      </c>
      <c r="H22" s="13"/>
      <c r="I22" s="13"/>
      <c r="J22" s="13"/>
      <c r="K22" s="13">
        <v>1</v>
      </c>
      <c r="L22" s="13">
        <v>1</v>
      </c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">
        <v>9</v>
      </c>
      <c r="B23" s="1" t="s">
        <v>38</v>
      </c>
      <c r="C23" s="1" t="s">
        <v>101</v>
      </c>
      <c r="D23" s="21" t="s">
        <v>161</v>
      </c>
      <c r="E23" s="40">
        <v>45329</v>
      </c>
      <c r="F23" s="13" t="s">
        <v>41</v>
      </c>
      <c r="G23" s="13">
        <v>6</v>
      </c>
      <c r="H23" s="13"/>
      <c r="I23" s="13">
        <v>2</v>
      </c>
      <c r="J23" s="13">
        <v>4</v>
      </c>
      <c r="K23" s="13">
        <v>6</v>
      </c>
      <c r="L23" s="13">
        <v>12</v>
      </c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5">
      <c r="A24" s="1">
        <v>10</v>
      </c>
      <c r="B24" s="1" t="s">
        <v>38</v>
      </c>
      <c r="C24" s="1" t="s">
        <v>58</v>
      </c>
      <c r="D24" s="21" t="s">
        <v>173</v>
      </c>
      <c r="E24" s="40">
        <v>45329</v>
      </c>
      <c r="F24" s="13" t="s">
        <v>41</v>
      </c>
      <c r="G24" s="13">
        <v>4</v>
      </c>
      <c r="H24" s="13"/>
      <c r="I24" s="13">
        <v>1</v>
      </c>
      <c r="J24" s="13">
        <v>4</v>
      </c>
      <c r="K24" s="13">
        <v>4</v>
      </c>
      <c r="L24" s="13">
        <v>9</v>
      </c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A25" s="1">
        <v>11</v>
      </c>
      <c r="B25" s="1" t="s">
        <v>38</v>
      </c>
      <c r="C25" s="1" t="s">
        <v>50</v>
      </c>
      <c r="D25" s="21" t="s">
        <v>149</v>
      </c>
      <c r="E25" s="40">
        <v>45330</v>
      </c>
      <c r="F25" s="13" t="s">
        <v>41</v>
      </c>
      <c r="G25" s="13">
        <v>6</v>
      </c>
      <c r="H25" s="13"/>
      <c r="I25" s="13">
        <v>3</v>
      </c>
      <c r="J25" s="13">
        <v>3</v>
      </c>
      <c r="K25" s="13">
        <v>6</v>
      </c>
      <c r="L25" s="13">
        <v>12</v>
      </c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">
        <v>12</v>
      </c>
      <c r="B26" s="1" t="s">
        <v>38</v>
      </c>
      <c r="C26" s="13" t="s">
        <v>46</v>
      </c>
      <c r="D26" s="21" t="s">
        <v>152</v>
      </c>
      <c r="E26" s="40">
        <v>45330</v>
      </c>
      <c r="F26" s="13" t="s">
        <v>41</v>
      </c>
      <c r="G26" s="13">
        <v>4</v>
      </c>
      <c r="H26" s="13"/>
      <c r="I26" s="13">
        <v>7</v>
      </c>
      <c r="J26" s="13"/>
      <c r="K26" s="13">
        <v>7</v>
      </c>
      <c r="L26" s="13">
        <v>11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1">
        <v>13</v>
      </c>
      <c r="B27" s="1" t="s">
        <v>38</v>
      </c>
      <c r="C27" s="13" t="s">
        <v>81</v>
      </c>
      <c r="D27" s="21" t="s">
        <v>163</v>
      </c>
      <c r="E27" s="40">
        <v>45331</v>
      </c>
      <c r="F27" s="13" t="s">
        <v>41</v>
      </c>
      <c r="G27" s="13">
        <v>11</v>
      </c>
      <c r="H27" s="13">
        <v>1</v>
      </c>
      <c r="I27" s="13">
        <v>9</v>
      </c>
      <c r="J27" s="13">
        <v>2</v>
      </c>
      <c r="K27" s="13">
        <v>11</v>
      </c>
      <c r="L27" s="13">
        <v>23</v>
      </c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1">
        <v>14</v>
      </c>
      <c r="B28" s="1" t="s">
        <v>38</v>
      </c>
      <c r="C28" s="13" t="s">
        <v>73</v>
      </c>
      <c r="D28" s="21" t="s">
        <v>172</v>
      </c>
      <c r="E28" s="40">
        <v>45331</v>
      </c>
      <c r="F28" s="13" t="s">
        <v>41</v>
      </c>
      <c r="G28" s="13">
        <v>5</v>
      </c>
      <c r="H28" s="13"/>
      <c r="I28" s="13">
        <v>3</v>
      </c>
      <c r="J28" s="13">
        <v>1</v>
      </c>
      <c r="K28" s="13">
        <v>5</v>
      </c>
      <c r="L28" s="13">
        <v>9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1">
        <v>15</v>
      </c>
      <c r="B29" s="1" t="s">
        <v>38</v>
      </c>
      <c r="C29" s="13" t="s">
        <v>118</v>
      </c>
      <c r="D29" s="21" t="s">
        <v>183</v>
      </c>
      <c r="E29" s="40">
        <v>45334</v>
      </c>
      <c r="F29" s="13" t="s">
        <v>41</v>
      </c>
      <c r="G29" s="13">
        <v>5</v>
      </c>
      <c r="H29" s="13"/>
      <c r="I29" s="13">
        <v>5</v>
      </c>
      <c r="J29" s="13"/>
      <c r="K29" s="13">
        <v>5</v>
      </c>
      <c r="L29" s="13">
        <v>10</v>
      </c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1">
        <v>16</v>
      </c>
      <c r="B30" s="1" t="s">
        <v>38</v>
      </c>
      <c r="C30" s="13" t="s">
        <v>87</v>
      </c>
      <c r="D30" s="21" t="s">
        <v>150</v>
      </c>
      <c r="E30" s="40">
        <v>45334</v>
      </c>
      <c r="F30" s="13" t="s">
        <v>41</v>
      </c>
      <c r="G30" s="13">
        <v>6</v>
      </c>
      <c r="H30" s="13">
        <v>4</v>
      </c>
      <c r="I30" s="13">
        <v>6</v>
      </c>
      <c r="J30" s="13">
        <v>1</v>
      </c>
      <c r="K30" s="13">
        <v>6</v>
      </c>
      <c r="L30" s="13">
        <v>17</v>
      </c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1">
        <v>17</v>
      </c>
      <c r="B31" s="1" t="s">
        <v>38</v>
      </c>
      <c r="C31" s="13" t="s">
        <v>56</v>
      </c>
      <c r="D31" s="21" t="s">
        <v>153</v>
      </c>
      <c r="E31" s="40">
        <v>45335</v>
      </c>
      <c r="F31" s="13" t="s">
        <v>41</v>
      </c>
      <c r="G31" s="13">
        <v>5</v>
      </c>
      <c r="H31" s="13">
        <v>2</v>
      </c>
      <c r="I31" s="13">
        <v>2</v>
      </c>
      <c r="J31" s="13">
        <v>3</v>
      </c>
      <c r="K31" s="13">
        <v>5</v>
      </c>
      <c r="L31" s="13">
        <v>12</v>
      </c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1">
        <v>18</v>
      </c>
      <c r="B32" s="1" t="s">
        <v>38</v>
      </c>
      <c r="C32" s="13" t="s">
        <v>120</v>
      </c>
      <c r="D32" s="21" t="s">
        <v>124</v>
      </c>
      <c r="E32" s="40">
        <v>45335</v>
      </c>
      <c r="F32" s="13" t="s">
        <v>41</v>
      </c>
      <c r="G32" s="13">
        <v>4</v>
      </c>
      <c r="H32" s="13">
        <v>1</v>
      </c>
      <c r="I32" s="13">
        <v>3</v>
      </c>
      <c r="J32" s="13"/>
      <c r="K32" s="13">
        <v>4</v>
      </c>
      <c r="L32" s="13">
        <v>8</v>
      </c>
      <c r="M32" s="25"/>
      <c r="N32" s="25"/>
      <c r="O32" s="25"/>
      <c r="P32" s="25"/>
      <c r="Q32" s="25"/>
      <c r="R32" s="25"/>
      <c r="S32" s="25"/>
      <c r="T32" s="25"/>
      <c r="U32" s="25"/>
    </row>
    <row r="33" spans="1:21" x14ac:dyDescent="0.25">
      <c r="A33" s="1">
        <v>19</v>
      </c>
      <c r="B33" s="1" t="s">
        <v>38</v>
      </c>
      <c r="C33" s="1" t="s">
        <v>89</v>
      </c>
      <c r="D33" s="21" t="s">
        <v>176</v>
      </c>
      <c r="E33" s="40">
        <v>45336</v>
      </c>
      <c r="F33" s="13" t="s">
        <v>41</v>
      </c>
      <c r="G33" s="13">
        <v>4</v>
      </c>
      <c r="H33" s="13">
        <v>1</v>
      </c>
      <c r="I33" s="13">
        <v>3</v>
      </c>
      <c r="J33" s="13">
        <v>1</v>
      </c>
      <c r="K33" s="13">
        <v>4</v>
      </c>
      <c r="L33" s="13">
        <v>9</v>
      </c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5">
      <c r="A34" s="1">
        <v>20</v>
      </c>
      <c r="B34" s="1" t="s">
        <v>38</v>
      </c>
      <c r="C34" s="13" t="s">
        <v>61</v>
      </c>
      <c r="D34" s="21" t="s">
        <v>147</v>
      </c>
      <c r="E34" s="40">
        <v>45336</v>
      </c>
      <c r="F34" s="13" t="s">
        <v>41</v>
      </c>
      <c r="G34" s="13">
        <v>6</v>
      </c>
      <c r="H34" s="13"/>
      <c r="I34" s="13">
        <v>5</v>
      </c>
      <c r="J34" s="13"/>
      <c r="K34" s="13">
        <v>6</v>
      </c>
      <c r="L34" s="13">
        <v>11</v>
      </c>
      <c r="M34" s="25"/>
      <c r="N34" s="25"/>
      <c r="O34" s="25"/>
      <c r="P34" s="25"/>
      <c r="Q34" s="25"/>
      <c r="R34" s="25"/>
      <c r="S34" s="25"/>
      <c r="T34" s="25"/>
      <c r="U34" s="25"/>
    </row>
    <row r="35" spans="1:21" x14ac:dyDescent="0.25">
      <c r="A35" s="1">
        <v>21</v>
      </c>
      <c r="B35" s="1" t="s">
        <v>38</v>
      </c>
      <c r="C35" s="1" t="s">
        <v>93</v>
      </c>
      <c r="D35" s="21" t="s">
        <v>170</v>
      </c>
      <c r="E35" s="40">
        <v>45337</v>
      </c>
      <c r="F35" s="13" t="s">
        <v>41</v>
      </c>
      <c r="G35" s="13">
        <v>5</v>
      </c>
      <c r="H35" s="13">
        <v>2</v>
      </c>
      <c r="I35" s="13">
        <v>3</v>
      </c>
      <c r="J35" s="13">
        <v>2</v>
      </c>
      <c r="K35" s="13">
        <v>5</v>
      </c>
      <c r="L35" s="13">
        <v>12</v>
      </c>
      <c r="M35" s="25"/>
      <c r="N35" s="25"/>
      <c r="O35" s="25"/>
      <c r="P35" s="25"/>
      <c r="Q35" s="25"/>
      <c r="R35" s="25"/>
      <c r="S35" s="25"/>
      <c r="T35" s="25"/>
      <c r="U35" s="25"/>
    </row>
    <row r="36" spans="1:21" x14ac:dyDescent="0.25">
      <c r="A36" s="1">
        <v>22</v>
      </c>
      <c r="B36" s="1" t="s">
        <v>38</v>
      </c>
      <c r="C36" s="1" t="s">
        <v>66</v>
      </c>
      <c r="D36" s="21" t="s">
        <v>175</v>
      </c>
      <c r="E36" s="40">
        <v>45337</v>
      </c>
      <c r="F36" s="13" t="s">
        <v>41</v>
      </c>
      <c r="G36" s="13">
        <v>3</v>
      </c>
      <c r="H36" s="13">
        <v>1</v>
      </c>
      <c r="I36" s="13">
        <v>3</v>
      </c>
      <c r="J36" s="13"/>
      <c r="K36" s="13">
        <v>3</v>
      </c>
      <c r="L36" s="13">
        <v>7</v>
      </c>
      <c r="M36" s="25"/>
      <c r="N36" s="25"/>
      <c r="O36" s="25"/>
      <c r="P36" s="25"/>
      <c r="Q36" s="25"/>
      <c r="R36" s="25"/>
      <c r="S36" s="25"/>
      <c r="T36" s="25"/>
      <c r="U36" s="25"/>
    </row>
    <row r="37" spans="1:21" x14ac:dyDescent="0.25">
      <c r="A37" s="1">
        <v>23</v>
      </c>
      <c r="B37" s="1" t="s">
        <v>38</v>
      </c>
      <c r="C37" s="1" t="s">
        <v>97</v>
      </c>
      <c r="D37" s="21" t="s">
        <v>142</v>
      </c>
      <c r="E37" s="40">
        <v>45338</v>
      </c>
      <c r="F37" s="13" t="s">
        <v>41</v>
      </c>
      <c r="G37" s="13">
        <v>2</v>
      </c>
      <c r="H37" s="13"/>
      <c r="I37" s="13">
        <v>1</v>
      </c>
      <c r="J37" s="13">
        <v>2</v>
      </c>
      <c r="K37" s="13">
        <v>2</v>
      </c>
      <c r="L37" s="13">
        <v>5</v>
      </c>
      <c r="M37" s="25"/>
      <c r="N37" s="25"/>
      <c r="O37" s="25"/>
      <c r="P37" s="25"/>
      <c r="Q37" s="25"/>
      <c r="R37" s="25"/>
      <c r="S37" s="25"/>
      <c r="T37" s="25"/>
      <c r="U37" s="25"/>
    </row>
    <row r="38" spans="1:21" x14ac:dyDescent="0.25">
      <c r="A38" s="1">
        <v>24</v>
      </c>
      <c r="B38" s="1" t="s">
        <v>38</v>
      </c>
      <c r="C38" s="1" t="s">
        <v>77</v>
      </c>
      <c r="D38" s="21" t="s">
        <v>159</v>
      </c>
      <c r="E38" s="40">
        <v>45338</v>
      </c>
      <c r="F38" s="13" t="s">
        <v>41</v>
      </c>
      <c r="G38" s="13">
        <v>6</v>
      </c>
      <c r="H38" s="13">
        <v>1</v>
      </c>
      <c r="I38" s="13">
        <v>4</v>
      </c>
      <c r="J38" s="13">
        <v>2</v>
      </c>
      <c r="K38" s="13">
        <v>7</v>
      </c>
      <c r="L38" s="13">
        <v>13</v>
      </c>
      <c r="M38" s="25"/>
      <c r="N38" s="25"/>
      <c r="O38" s="25"/>
      <c r="P38" s="25"/>
      <c r="Q38" s="25"/>
      <c r="R38" s="25"/>
      <c r="S38" s="25"/>
      <c r="T38" s="25"/>
      <c r="U38" s="25"/>
    </row>
    <row r="39" spans="1:21" x14ac:dyDescent="0.25">
      <c r="A39" s="1">
        <v>25</v>
      </c>
      <c r="B39" s="1" t="s">
        <v>38</v>
      </c>
      <c r="C39" s="1" t="s">
        <v>127</v>
      </c>
      <c r="D39" s="21">
        <v>27</v>
      </c>
      <c r="E39" s="40">
        <v>45341</v>
      </c>
      <c r="F39" s="13" t="s">
        <v>41</v>
      </c>
      <c r="G39" s="13">
        <v>1</v>
      </c>
      <c r="H39" s="13"/>
      <c r="I39" s="13">
        <v>1</v>
      </c>
      <c r="J39" s="13"/>
      <c r="K39" s="13">
        <v>1</v>
      </c>
      <c r="L39" s="13">
        <v>2</v>
      </c>
      <c r="M39" s="25"/>
      <c r="N39" s="25"/>
      <c r="O39" s="25"/>
      <c r="P39" s="25"/>
      <c r="Q39" s="25"/>
      <c r="R39" s="25"/>
      <c r="S39" s="25"/>
      <c r="T39" s="25"/>
      <c r="U39" s="25"/>
    </row>
    <row r="40" spans="1:21" x14ac:dyDescent="0.25">
      <c r="A40" s="1">
        <v>26</v>
      </c>
      <c r="B40" s="1" t="s">
        <v>38</v>
      </c>
      <c r="C40" s="1" t="s">
        <v>42</v>
      </c>
      <c r="D40" s="21" t="s">
        <v>179</v>
      </c>
      <c r="E40" s="40">
        <v>45341</v>
      </c>
      <c r="F40" s="13" t="s">
        <v>41</v>
      </c>
      <c r="G40" s="13">
        <v>3</v>
      </c>
      <c r="H40" s="13"/>
      <c r="I40" s="13">
        <v>2</v>
      </c>
      <c r="J40" s="13">
        <v>1</v>
      </c>
      <c r="K40" s="13">
        <v>3</v>
      </c>
      <c r="L40" s="13">
        <v>6</v>
      </c>
      <c r="M40" s="25"/>
      <c r="N40" s="25"/>
      <c r="O40" s="25"/>
      <c r="P40" s="25"/>
      <c r="Q40" s="25"/>
      <c r="R40" s="25"/>
      <c r="S40" s="25"/>
      <c r="T40" s="25"/>
      <c r="U40" s="25"/>
    </row>
    <row r="41" spans="1:21" x14ac:dyDescent="0.25">
      <c r="A41" s="1">
        <v>27</v>
      </c>
      <c r="B41" s="1" t="s">
        <v>38</v>
      </c>
      <c r="C41" s="1" t="s">
        <v>128</v>
      </c>
      <c r="D41" s="21" t="s">
        <v>160</v>
      </c>
      <c r="E41" s="40">
        <v>45342</v>
      </c>
      <c r="F41" s="13" t="s">
        <v>41</v>
      </c>
      <c r="G41" s="13">
        <v>3</v>
      </c>
      <c r="H41" s="13">
        <v>1</v>
      </c>
      <c r="I41" s="13">
        <v>3</v>
      </c>
      <c r="J41" s="13"/>
      <c r="K41" s="13">
        <v>3</v>
      </c>
      <c r="L41" s="13">
        <v>7</v>
      </c>
      <c r="M41" s="25"/>
      <c r="N41" s="25"/>
      <c r="O41" s="25"/>
      <c r="P41" s="25"/>
      <c r="Q41" s="25"/>
      <c r="R41" s="25"/>
      <c r="S41" s="25"/>
      <c r="T41" s="25"/>
      <c r="U41" s="25"/>
    </row>
    <row r="42" spans="1:21" x14ac:dyDescent="0.25">
      <c r="A42" s="1">
        <v>28</v>
      </c>
      <c r="B42" s="1" t="s">
        <v>38</v>
      </c>
      <c r="C42" s="13" t="s">
        <v>71</v>
      </c>
      <c r="D42" s="21" t="s">
        <v>162</v>
      </c>
      <c r="E42" s="40">
        <v>45342</v>
      </c>
      <c r="F42" s="13" t="s">
        <v>41</v>
      </c>
      <c r="G42" s="13">
        <v>5</v>
      </c>
      <c r="H42" s="13"/>
      <c r="I42" s="13">
        <v>2</v>
      </c>
      <c r="J42" s="13">
        <v>2</v>
      </c>
      <c r="K42" s="13">
        <v>5</v>
      </c>
      <c r="L42" s="13">
        <v>8</v>
      </c>
      <c r="M42" s="25"/>
      <c r="N42" s="25"/>
      <c r="O42" s="25"/>
      <c r="P42" s="25"/>
      <c r="Q42" s="25"/>
      <c r="R42" s="25"/>
      <c r="S42" s="25"/>
      <c r="T42" s="25"/>
      <c r="U42" s="25"/>
    </row>
    <row r="43" spans="1:21" x14ac:dyDescent="0.25">
      <c r="A43" s="1">
        <v>29</v>
      </c>
      <c r="B43" s="1" t="s">
        <v>38</v>
      </c>
      <c r="C43" s="1" t="s">
        <v>39</v>
      </c>
      <c r="D43" s="21">
        <v>13.14</v>
      </c>
      <c r="E43" s="40">
        <v>45343</v>
      </c>
      <c r="F43" s="13" t="s">
        <v>41</v>
      </c>
      <c r="G43" s="13">
        <v>2</v>
      </c>
      <c r="H43" s="13"/>
      <c r="I43" s="13">
        <v>2</v>
      </c>
      <c r="J43" s="13"/>
      <c r="K43" s="13">
        <v>2</v>
      </c>
      <c r="L43" s="13">
        <v>4</v>
      </c>
      <c r="M43" s="25"/>
      <c r="N43" s="25"/>
      <c r="O43" s="25"/>
      <c r="P43" s="25"/>
      <c r="Q43" s="25"/>
      <c r="R43" s="25"/>
      <c r="S43" s="25"/>
      <c r="T43" s="25"/>
      <c r="U43" s="25"/>
    </row>
    <row r="44" spans="1:21" x14ac:dyDescent="0.25">
      <c r="A44" s="1">
        <v>30</v>
      </c>
      <c r="B44" s="1" t="s">
        <v>38</v>
      </c>
      <c r="C44" s="1" t="s">
        <v>91</v>
      </c>
      <c r="D44" s="21" t="s">
        <v>171</v>
      </c>
      <c r="E44" s="40">
        <v>45343</v>
      </c>
      <c r="F44" s="13" t="s">
        <v>41</v>
      </c>
      <c r="G44" s="13">
        <v>4</v>
      </c>
      <c r="H44" s="13">
        <v>1</v>
      </c>
      <c r="I44" s="13">
        <v>4</v>
      </c>
      <c r="J44" s="13"/>
      <c r="K44" s="13">
        <v>5</v>
      </c>
      <c r="L44" s="13">
        <v>9</v>
      </c>
      <c r="M44" s="25"/>
      <c r="N44" s="25"/>
      <c r="O44" s="25"/>
      <c r="P44" s="25"/>
      <c r="Q44" s="25"/>
      <c r="R44" s="25"/>
      <c r="S44" s="25"/>
      <c r="T44" s="25"/>
      <c r="U44" s="25"/>
    </row>
    <row r="45" spans="1:21" x14ac:dyDescent="0.25">
      <c r="A45" s="1">
        <v>31</v>
      </c>
      <c r="B45" s="1" t="s">
        <v>38</v>
      </c>
      <c r="C45" s="1" t="s">
        <v>54</v>
      </c>
      <c r="D45" s="21" t="s">
        <v>182</v>
      </c>
      <c r="E45" s="40">
        <v>45344</v>
      </c>
      <c r="F45" s="13" t="s">
        <v>41</v>
      </c>
      <c r="G45" s="13">
        <v>6</v>
      </c>
      <c r="H45" s="13">
        <v>1</v>
      </c>
      <c r="I45" s="13">
        <v>1</v>
      </c>
      <c r="J45" s="13">
        <v>8</v>
      </c>
      <c r="K45" s="13">
        <v>6</v>
      </c>
      <c r="L45" s="13">
        <v>16</v>
      </c>
      <c r="M45" s="25"/>
      <c r="N45" s="25"/>
      <c r="O45" s="25"/>
      <c r="P45" s="25"/>
      <c r="Q45" s="25"/>
      <c r="R45" s="25"/>
      <c r="S45" s="25"/>
      <c r="T45" s="25"/>
      <c r="U45" s="25"/>
    </row>
    <row r="46" spans="1:21" x14ac:dyDescent="0.25">
      <c r="A46" s="1">
        <v>32</v>
      </c>
      <c r="B46" s="1" t="s">
        <v>38</v>
      </c>
      <c r="C46" s="1" t="s">
        <v>132</v>
      </c>
      <c r="D46" s="21">
        <v>12.31</v>
      </c>
      <c r="E46" s="40">
        <v>45345</v>
      </c>
      <c r="F46" s="13" t="s">
        <v>41</v>
      </c>
      <c r="G46" s="13">
        <v>2</v>
      </c>
      <c r="H46" s="13">
        <v>1</v>
      </c>
      <c r="I46" s="13">
        <v>2</v>
      </c>
      <c r="J46" s="13"/>
      <c r="K46" s="13">
        <v>2</v>
      </c>
      <c r="L46" s="13">
        <v>5</v>
      </c>
      <c r="M46" s="25"/>
      <c r="N46" s="25"/>
      <c r="O46" s="25"/>
      <c r="P46" s="25"/>
      <c r="Q46" s="25"/>
      <c r="R46" s="25"/>
      <c r="S46" s="25"/>
      <c r="T46" s="25"/>
      <c r="U46" s="25"/>
    </row>
    <row r="47" spans="1:21" x14ac:dyDescent="0.25">
      <c r="A47" s="1">
        <v>33</v>
      </c>
      <c r="B47" s="1" t="s">
        <v>38</v>
      </c>
      <c r="C47" s="1" t="s">
        <v>134</v>
      </c>
      <c r="D47" s="21">
        <v>17</v>
      </c>
      <c r="E47" s="40">
        <v>45345</v>
      </c>
      <c r="F47" s="13" t="s">
        <v>41</v>
      </c>
      <c r="G47" s="13">
        <v>1</v>
      </c>
      <c r="H47" s="13">
        <v>1</v>
      </c>
      <c r="I47" s="13">
        <v>1</v>
      </c>
      <c r="J47" s="13"/>
      <c r="K47" s="13">
        <v>1</v>
      </c>
      <c r="L47" s="13">
        <v>3</v>
      </c>
      <c r="M47" s="25"/>
      <c r="N47" s="25"/>
      <c r="O47" s="25"/>
      <c r="P47" s="25"/>
      <c r="Q47" s="25"/>
      <c r="R47" s="25"/>
      <c r="S47" s="25"/>
      <c r="T47" s="25"/>
      <c r="U47" s="25"/>
    </row>
    <row r="48" spans="1:21" x14ac:dyDescent="0.25">
      <c r="A48" s="1">
        <v>34</v>
      </c>
      <c r="B48" s="1" t="s">
        <v>38</v>
      </c>
      <c r="C48" s="13" t="s">
        <v>48</v>
      </c>
      <c r="D48" s="21" t="s">
        <v>181</v>
      </c>
      <c r="E48" s="40">
        <v>45345</v>
      </c>
      <c r="F48" s="13" t="s">
        <v>41</v>
      </c>
      <c r="G48" s="13">
        <v>7</v>
      </c>
      <c r="H48" s="13">
        <v>2</v>
      </c>
      <c r="I48" s="13">
        <v>4</v>
      </c>
      <c r="J48" s="13">
        <v>2</v>
      </c>
      <c r="K48" s="13">
        <v>7</v>
      </c>
      <c r="L48" s="13">
        <v>15</v>
      </c>
      <c r="M48" s="25"/>
      <c r="N48" s="25"/>
      <c r="O48" s="25"/>
      <c r="P48" s="25"/>
      <c r="Q48" s="25"/>
      <c r="R48" s="25"/>
      <c r="S48" s="25"/>
      <c r="T48" s="25"/>
      <c r="U48" s="25"/>
    </row>
    <row r="49" spans="1:21" x14ac:dyDescent="0.25">
      <c r="A49" s="1">
        <v>35</v>
      </c>
      <c r="B49" s="1" t="s">
        <v>38</v>
      </c>
      <c r="C49" s="13" t="s">
        <v>136</v>
      </c>
      <c r="D49" s="21" t="s">
        <v>158</v>
      </c>
      <c r="E49" s="40">
        <v>45348</v>
      </c>
      <c r="F49" s="13" t="s">
        <v>41</v>
      </c>
      <c r="G49" s="13">
        <v>5</v>
      </c>
      <c r="H49" s="13">
        <v>1</v>
      </c>
      <c r="I49" s="13">
        <v>4</v>
      </c>
      <c r="J49" s="13"/>
      <c r="K49" s="13">
        <v>5</v>
      </c>
      <c r="L49" s="13">
        <v>10</v>
      </c>
      <c r="M49" s="25"/>
      <c r="N49" s="25"/>
      <c r="O49" s="25"/>
      <c r="P49" s="25"/>
      <c r="Q49" s="25"/>
      <c r="R49" s="25"/>
      <c r="S49" s="25"/>
      <c r="T49" s="25"/>
      <c r="U49" s="25"/>
    </row>
    <row r="50" spans="1:21" x14ac:dyDescent="0.25">
      <c r="A50" s="1">
        <v>36</v>
      </c>
      <c r="B50" s="1" t="s">
        <v>38</v>
      </c>
      <c r="C50" s="13" t="s">
        <v>68</v>
      </c>
      <c r="D50" s="21" t="s">
        <v>169</v>
      </c>
      <c r="E50" s="40">
        <v>45348</v>
      </c>
      <c r="F50" s="13" t="s">
        <v>41</v>
      </c>
      <c r="G50" s="13">
        <v>5</v>
      </c>
      <c r="H50" s="13"/>
      <c r="I50" s="13">
        <v>5</v>
      </c>
      <c r="J50" s="13"/>
      <c r="K50" s="13">
        <v>5</v>
      </c>
      <c r="L50" s="13">
        <v>10</v>
      </c>
      <c r="M50" s="25"/>
      <c r="N50" s="25"/>
      <c r="O50" s="25"/>
      <c r="P50" s="25"/>
      <c r="Q50" s="25"/>
      <c r="R50" s="25"/>
      <c r="S50" s="25"/>
      <c r="T50" s="25"/>
      <c r="U50" s="25"/>
    </row>
    <row r="51" spans="1:21" x14ac:dyDescent="0.25">
      <c r="A51" s="1">
        <v>37</v>
      </c>
      <c r="B51" s="1" t="s">
        <v>38</v>
      </c>
      <c r="C51" s="13" t="s">
        <v>164</v>
      </c>
      <c r="D51" s="21" t="s">
        <v>165</v>
      </c>
      <c r="E51" s="40">
        <v>45349</v>
      </c>
      <c r="F51" s="13" t="s">
        <v>41</v>
      </c>
      <c r="G51" s="13">
        <v>2</v>
      </c>
      <c r="H51" s="13"/>
      <c r="I51" s="13">
        <v>2</v>
      </c>
      <c r="J51" s="13"/>
      <c r="K51" s="13">
        <v>2</v>
      </c>
      <c r="L51" s="13">
        <v>4</v>
      </c>
      <c r="M51" s="25"/>
      <c r="N51" s="25"/>
      <c r="O51" s="25"/>
      <c r="P51" s="25"/>
      <c r="Q51" s="25"/>
      <c r="R51" s="25"/>
      <c r="S51" s="25"/>
      <c r="T51" s="25"/>
      <c r="U51" s="25"/>
    </row>
    <row r="52" spans="1:21" x14ac:dyDescent="0.25">
      <c r="A52" s="1"/>
      <c r="B52" s="1"/>
      <c r="C52" s="13"/>
      <c r="D52" s="21"/>
      <c r="E52" s="40"/>
      <c r="F52" s="13"/>
      <c r="G52" s="13"/>
      <c r="H52" s="13"/>
      <c r="I52" s="13"/>
      <c r="J52" s="13"/>
      <c r="K52" s="13"/>
      <c r="L52" s="13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25.5" x14ac:dyDescent="0.25">
      <c r="A53" s="1">
        <v>38</v>
      </c>
      <c r="B53" s="1" t="s">
        <v>186</v>
      </c>
      <c r="C53" s="13" t="s">
        <v>187</v>
      </c>
      <c r="D53" s="21" t="s">
        <v>188</v>
      </c>
      <c r="E53" s="40">
        <v>45349</v>
      </c>
      <c r="F53" s="13" t="s">
        <v>41</v>
      </c>
      <c r="G53" s="13">
        <v>25</v>
      </c>
      <c r="H53" s="13"/>
      <c r="I53" s="13">
        <v>16</v>
      </c>
      <c r="J53" s="13">
        <v>7</v>
      </c>
      <c r="K53" s="13">
        <v>25</v>
      </c>
      <c r="L53" s="13">
        <v>49</v>
      </c>
      <c r="M53" s="26"/>
      <c r="N53" s="26"/>
      <c r="O53" s="26"/>
      <c r="P53" s="26"/>
      <c r="Q53" s="26"/>
      <c r="R53" s="26"/>
      <c r="S53" s="26"/>
      <c r="T53" s="26"/>
      <c r="U53" s="26"/>
    </row>
    <row r="54" spans="1:21" x14ac:dyDescent="0.25">
      <c r="A54" s="1"/>
      <c r="B54" s="1"/>
      <c r="C54" s="13"/>
      <c r="D54" s="21"/>
      <c r="E54" s="40"/>
      <c r="F54" s="13"/>
      <c r="G54" s="13"/>
      <c r="H54" s="13"/>
      <c r="I54" s="13"/>
      <c r="J54" s="13"/>
      <c r="K54" s="13"/>
      <c r="L54" s="13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25.5" x14ac:dyDescent="0.25">
      <c r="A55" s="1">
        <v>39</v>
      </c>
      <c r="B55" s="1" t="s">
        <v>189</v>
      </c>
      <c r="C55" s="13" t="s">
        <v>48</v>
      </c>
      <c r="D55" s="21" t="s">
        <v>191</v>
      </c>
      <c r="E55" s="40">
        <v>45350</v>
      </c>
      <c r="F55" s="13" t="s">
        <v>41</v>
      </c>
      <c r="G55" s="13">
        <v>24</v>
      </c>
      <c r="H55" s="13">
        <v>1</v>
      </c>
      <c r="I55" s="13">
        <v>19</v>
      </c>
      <c r="J55" s="13">
        <v>3</v>
      </c>
      <c r="K55" s="13">
        <v>24</v>
      </c>
      <c r="L55" s="13">
        <v>47</v>
      </c>
      <c r="M55" s="26"/>
      <c r="N55" s="26"/>
      <c r="O55" s="26"/>
      <c r="P55" s="26"/>
      <c r="Q55" s="26"/>
      <c r="R55" s="26"/>
      <c r="S55" s="26"/>
      <c r="T55" s="26"/>
      <c r="U55" s="26"/>
    </row>
    <row r="56" spans="1:21" x14ac:dyDescent="0.25">
      <c r="A56" s="1">
        <v>40</v>
      </c>
      <c r="B56" s="1" t="s">
        <v>189</v>
      </c>
      <c r="C56" s="13" t="s">
        <v>190</v>
      </c>
      <c r="D56" s="21" t="s">
        <v>192</v>
      </c>
      <c r="E56" s="40">
        <v>45351</v>
      </c>
      <c r="F56" s="13" t="s">
        <v>41</v>
      </c>
      <c r="G56" s="13">
        <v>3</v>
      </c>
      <c r="H56" s="13">
        <v>1</v>
      </c>
      <c r="I56" s="13">
        <v>3</v>
      </c>
      <c r="J56" s="13"/>
      <c r="K56" s="13">
        <v>3</v>
      </c>
      <c r="L56" s="13">
        <v>7</v>
      </c>
      <c r="M56" s="26"/>
      <c r="N56" s="26"/>
      <c r="O56" s="26"/>
      <c r="P56" s="26"/>
      <c r="Q56" s="26"/>
      <c r="R56" s="26"/>
      <c r="S56" s="26"/>
      <c r="T56" s="26"/>
      <c r="U56" s="26"/>
    </row>
    <row r="57" spans="1:21" x14ac:dyDescent="0.25">
      <c r="A57" s="1"/>
      <c r="B57" s="1"/>
      <c r="C57" s="13"/>
      <c r="D57" s="21"/>
      <c r="E57" s="13"/>
      <c r="F57" s="13"/>
      <c r="G57" s="13"/>
      <c r="H57" s="13"/>
      <c r="I57" s="13"/>
      <c r="J57" s="13"/>
      <c r="K57" s="13"/>
      <c r="L57" s="13"/>
      <c r="M57" s="25"/>
      <c r="N57" s="25"/>
      <c r="O57" s="25"/>
      <c r="P57" s="25"/>
      <c r="Q57" s="25"/>
      <c r="R57" s="25"/>
      <c r="S57" s="25"/>
      <c r="T57" s="25"/>
      <c r="U57" s="25"/>
    </row>
    <row r="58" spans="1:21" x14ac:dyDescent="0.25">
      <c r="A58" s="18"/>
      <c r="B58" s="1"/>
      <c r="C58" s="18" t="s">
        <v>17</v>
      </c>
      <c r="D58" s="2"/>
      <c r="E58" s="18"/>
      <c r="F58" s="18"/>
      <c r="G58" s="18">
        <v>250</v>
      </c>
      <c r="H58" s="18">
        <v>34</v>
      </c>
      <c r="I58" s="18">
        <v>181</v>
      </c>
      <c r="J58" s="18">
        <v>56</v>
      </c>
      <c r="K58" s="18">
        <v>253</v>
      </c>
      <c r="L58" s="18">
        <v>469</v>
      </c>
    </row>
    <row r="59" spans="1:21" x14ac:dyDescent="0.25">
      <c r="A59" s="51" t="s">
        <v>22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3"/>
    </row>
    <row r="60" spans="1:21" x14ac:dyDescent="0.25">
      <c r="A60" s="1">
        <v>41</v>
      </c>
      <c r="B60" s="1" t="s">
        <v>38</v>
      </c>
      <c r="C60" s="1" t="s">
        <v>114</v>
      </c>
      <c r="D60" s="22" t="s">
        <v>141</v>
      </c>
      <c r="E60" s="40">
        <v>45323</v>
      </c>
      <c r="F60" s="13" t="s">
        <v>41</v>
      </c>
      <c r="G60" s="1">
        <v>3</v>
      </c>
      <c r="H60" s="1">
        <v>2</v>
      </c>
      <c r="I60" s="1">
        <v>2</v>
      </c>
      <c r="J60" s="1"/>
      <c r="K60" s="1">
        <v>3</v>
      </c>
      <c r="L60" s="1">
        <v>7</v>
      </c>
      <c r="M60" s="11"/>
    </row>
    <row r="61" spans="1:21" x14ac:dyDescent="0.25">
      <c r="A61" s="1">
        <v>42</v>
      </c>
      <c r="B61" s="1" t="s">
        <v>38</v>
      </c>
      <c r="C61" s="1" t="s">
        <v>113</v>
      </c>
      <c r="D61" s="23" t="s">
        <v>201</v>
      </c>
      <c r="E61" s="40">
        <v>45324</v>
      </c>
      <c r="F61" s="13" t="s">
        <v>41</v>
      </c>
      <c r="G61" s="1">
        <v>8</v>
      </c>
      <c r="H61" s="1">
        <v>2</v>
      </c>
      <c r="I61" s="1">
        <v>8</v>
      </c>
      <c r="J61" s="1"/>
      <c r="K61" s="1">
        <v>8</v>
      </c>
      <c r="L61" s="1">
        <v>18</v>
      </c>
    </row>
    <row r="62" spans="1:21" x14ac:dyDescent="0.25">
      <c r="A62" s="1">
        <v>43</v>
      </c>
      <c r="B62" s="1" t="s">
        <v>38</v>
      </c>
      <c r="C62" s="1" t="s">
        <v>119</v>
      </c>
      <c r="D62" s="23" t="s">
        <v>146</v>
      </c>
      <c r="E62" s="40">
        <v>45327</v>
      </c>
      <c r="F62" s="13" t="s">
        <v>41</v>
      </c>
      <c r="G62" s="1">
        <v>5</v>
      </c>
      <c r="H62" s="1">
        <v>3</v>
      </c>
      <c r="I62" s="1">
        <v>5</v>
      </c>
      <c r="J62" s="1"/>
      <c r="K62" s="1">
        <v>5</v>
      </c>
      <c r="L62" s="1">
        <v>13</v>
      </c>
    </row>
    <row r="63" spans="1:21" x14ac:dyDescent="0.25">
      <c r="A63" s="1">
        <v>44</v>
      </c>
      <c r="B63" s="1" t="s">
        <v>38</v>
      </c>
      <c r="C63" s="1" t="s">
        <v>138</v>
      </c>
      <c r="D63" s="23" t="s">
        <v>177</v>
      </c>
      <c r="E63" s="40">
        <v>45328</v>
      </c>
      <c r="F63" s="13" t="s">
        <v>41</v>
      </c>
      <c r="G63" s="1">
        <v>5</v>
      </c>
      <c r="H63" s="1">
        <v>3</v>
      </c>
      <c r="I63" s="1">
        <v>5</v>
      </c>
      <c r="J63" s="1"/>
      <c r="K63" s="1">
        <v>5</v>
      </c>
      <c r="L63" s="1">
        <v>13</v>
      </c>
      <c r="M63" s="25"/>
      <c r="N63" s="25"/>
      <c r="O63" s="25"/>
      <c r="P63" s="25"/>
      <c r="Q63" s="25"/>
      <c r="R63" s="25"/>
      <c r="S63" s="25"/>
      <c r="T63" s="25"/>
      <c r="U63" s="25"/>
    </row>
    <row r="64" spans="1:21" x14ac:dyDescent="0.25">
      <c r="A64" s="1">
        <v>45</v>
      </c>
      <c r="B64" s="1" t="s">
        <v>38</v>
      </c>
      <c r="C64" s="1" t="s">
        <v>105</v>
      </c>
      <c r="D64" s="23" t="s">
        <v>168</v>
      </c>
      <c r="E64" s="40">
        <v>45329</v>
      </c>
      <c r="F64" s="13" t="s">
        <v>41</v>
      </c>
      <c r="G64" s="1">
        <v>3</v>
      </c>
      <c r="H64" s="1">
        <v>2</v>
      </c>
      <c r="I64" s="1">
        <v>3</v>
      </c>
      <c r="J64" s="1"/>
      <c r="K64" s="1">
        <v>3</v>
      </c>
      <c r="L64" s="1">
        <v>8</v>
      </c>
    </row>
    <row r="65" spans="1:21" x14ac:dyDescent="0.25">
      <c r="A65" s="1">
        <v>46</v>
      </c>
      <c r="B65" s="1" t="s">
        <v>38</v>
      </c>
      <c r="C65" s="13" t="s">
        <v>121</v>
      </c>
      <c r="D65" s="23" t="s">
        <v>143</v>
      </c>
      <c r="E65" s="40">
        <v>45334</v>
      </c>
      <c r="F65" s="13" t="s">
        <v>41</v>
      </c>
      <c r="G65" s="1">
        <v>6</v>
      </c>
      <c r="H65" s="1"/>
      <c r="I65" s="1"/>
      <c r="J65" s="1"/>
      <c r="K65" s="1">
        <v>6</v>
      </c>
      <c r="L65" s="1">
        <v>6</v>
      </c>
    </row>
    <row r="66" spans="1:21" x14ac:dyDescent="0.25">
      <c r="A66" s="1">
        <v>47</v>
      </c>
      <c r="B66" s="1" t="s">
        <v>38</v>
      </c>
      <c r="C66" s="13" t="s">
        <v>123</v>
      </c>
      <c r="D66" s="23" t="s">
        <v>233</v>
      </c>
      <c r="E66" s="40">
        <v>45337</v>
      </c>
      <c r="F66" s="13" t="s">
        <v>41</v>
      </c>
      <c r="G66" s="1">
        <v>3</v>
      </c>
      <c r="H66" s="1"/>
      <c r="I66" s="1">
        <v>3</v>
      </c>
      <c r="J66" s="1"/>
      <c r="K66" s="1">
        <v>3</v>
      </c>
      <c r="L66" s="1">
        <v>6</v>
      </c>
    </row>
    <row r="67" spans="1:21" x14ac:dyDescent="0.25">
      <c r="A67" s="1">
        <v>48</v>
      </c>
      <c r="B67" s="1" t="s">
        <v>38</v>
      </c>
      <c r="C67" s="13" t="s">
        <v>111</v>
      </c>
      <c r="D67" s="23" t="s">
        <v>211</v>
      </c>
      <c r="E67" s="40">
        <v>45338</v>
      </c>
      <c r="F67" s="13" t="s">
        <v>41</v>
      </c>
      <c r="G67" s="1">
        <v>7</v>
      </c>
      <c r="H67" s="1">
        <v>6</v>
      </c>
      <c r="I67" s="1">
        <v>7</v>
      </c>
      <c r="J67" s="1"/>
      <c r="K67" s="1">
        <v>7</v>
      </c>
      <c r="L67" s="1">
        <v>21</v>
      </c>
      <c r="M67" s="25"/>
      <c r="N67" s="25"/>
      <c r="O67" s="25"/>
      <c r="P67" s="25"/>
      <c r="Q67" s="25"/>
      <c r="R67" s="25"/>
      <c r="S67" s="25"/>
      <c r="T67" s="25"/>
      <c r="U67" s="25"/>
    </row>
    <row r="68" spans="1:21" x14ac:dyDescent="0.25">
      <c r="A68" s="1">
        <v>49</v>
      </c>
      <c r="B68" s="1" t="s">
        <v>38</v>
      </c>
      <c r="C68" s="1" t="s">
        <v>125</v>
      </c>
      <c r="D68" s="14" t="s">
        <v>155</v>
      </c>
      <c r="E68" s="40">
        <v>45341</v>
      </c>
      <c r="F68" s="13" t="s">
        <v>41</v>
      </c>
      <c r="G68" s="12">
        <v>2</v>
      </c>
      <c r="H68" s="12">
        <v>2</v>
      </c>
      <c r="I68" s="12">
        <v>3</v>
      </c>
      <c r="J68" s="12"/>
      <c r="K68" s="12">
        <v>3</v>
      </c>
      <c r="L68" s="13">
        <v>7</v>
      </c>
    </row>
    <row r="69" spans="1:21" x14ac:dyDescent="0.25">
      <c r="A69" s="1">
        <v>50</v>
      </c>
      <c r="B69" s="1" t="s">
        <v>38</v>
      </c>
      <c r="C69" s="13" t="s">
        <v>126</v>
      </c>
      <c r="D69" s="10">
        <v>1</v>
      </c>
      <c r="E69" s="40">
        <v>45342</v>
      </c>
      <c r="F69" s="13" t="s">
        <v>41</v>
      </c>
      <c r="G69" s="12">
        <v>1</v>
      </c>
      <c r="H69" s="12">
        <v>1</v>
      </c>
      <c r="I69" s="12">
        <v>1</v>
      </c>
      <c r="J69" s="12"/>
      <c r="K69" s="12">
        <v>1</v>
      </c>
      <c r="L69" s="13">
        <v>3</v>
      </c>
    </row>
    <row r="70" spans="1:21" x14ac:dyDescent="0.25">
      <c r="A70" s="1">
        <v>51</v>
      </c>
      <c r="B70" s="1" t="s">
        <v>38</v>
      </c>
      <c r="C70" s="1" t="s">
        <v>129</v>
      </c>
      <c r="D70" s="10" t="s">
        <v>184</v>
      </c>
      <c r="E70" s="40">
        <v>45343</v>
      </c>
      <c r="F70" s="13" t="s">
        <v>41</v>
      </c>
      <c r="G70" s="12">
        <v>2</v>
      </c>
      <c r="H70" s="12">
        <v>1</v>
      </c>
      <c r="I70" s="12">
        <v>3</v>
      </c>
      <c r="J70" s="12"/>
      <c r="K70" s="12">
        <v>3</v>
      </c>
      <c r="L70" s="13">
        <v>6</v>
      </c>
      <c r="M70" s="25"/>
      <c r="N70" s="25"/>
      <c r="O70" s="25"/>
      <c r="P70" s="25"/>
      <c r="Q70" s="25"/>
      <c r="R70" s="25"/>
      <c r="S70" s="25"/>
      <c r="T70" s="25"/>
      <c r="U70" s="25"/>
    </row>
    <row r="71" spans="1:21" x14ac:dyDescent="0.25">
      <c r="A71" s="1">
        <v>52</v>
      </c>
      <c r="B71" s="1" t="s">
        <v>38</v>
      </c>
      <c r="C71" s="13" t="s">
        <v>130</v>
      </c>
      <c r="D71" s="10" t="s">
        <v>238</v>
      </c>
      <c r="E71" s="40">
        <v>45344</v>
      </c>
      <c r="F71" s="13" t="s">
        <v>41</v>
      </c>
      <c r="G71" s="12">
        <v>5</v>
      </c>
      <c r="H71" s="12"/>
      <c r="I71" s="12"/>
      <c r="J71" s="12"/>
      <c r="K71" s="12">
        <v>5</v>
      </c>
      <c r="L71" s="13">
        <v>5</v>
      </c>
      <c r="M71" s="25"/>
      <c r="N71" s="25"/>
      <c r="O71" s="25"/>
      <c r="P71" s="25"/>
      <c r="Q71" s="25"/>
      <c r="R71" s="25"/>
      <c r="S71" s="25"/>
      <c r="T71" s="25"/>
      <c r="U71" s="25"/>
    </row>
    <row r="72" spans="1:21" x14ac:dyDescent="0.25">
      <c r="A72" s="1">
        <v>53</v>
      </c>
      <c r="B72" s="1" t="s">
        <v>38</v>
      </c>
      <c r="C72" s="1" t="s">
        <v>131</v>
      </c>
      <c r="D72" s="10" t="s">
        <v>156</v>
      </c>
      <c r="E72" s="40">
        <v>45345</v>
      </c>
      <c r="F72" s="13" t="s">
        <v>41</v>
      </c>
      <c r="G72" s="12">
        <v>4</v>
      </c>
      <c r="H72" s="12">
        <v>3</v>
      </c>
      <c r="I72" s="12">
        <v>4</v>
      </c>
      <c r="J72" s="12"/>
      <c r="K72" s="12">
        <v>4</v>
      </c>
      <c r="L72" s="13">
        <v>11</v>
      </c>
      <c r="M72" s="25"/>
      <c r="N72" s="25"/>
      <c r="O72" s="25"/>
      <c r="P72" s="25"/>
      <c r="Q72" s="25"/>
      <c r="R72" s="25"/>
      <c r="S72" s="25"/>
      <c r="T72" s="25"/>
      <c r="U72" s="25"/>
    </row>
    <row r="73" spans="1:21" x14ac:dyDescent="0.25">
      <c r="A73" s="1">
        <v>54</v>
      </c>
      <c r="B73" s="1" t="s">
        <v>38</v>
      </c>
      <c r="C73" s="1" t="s">
        <v>133</v>
      </c>
      <c r="D73" s="10" t="s">
        <v>180</v>
      </c>
      <c r="E73" s="40">
        <v>45348</v>
      </c>
      <c r="F73" s="13" t="s">
        <v>41</v>
      </c>
      <c r="G73" s="12">
        <v>8</v>
      </c>
      <c r="H73" s="12">
        <v>2</v>
      </c>
      <c r="I73" s="12">
        <v>7</v>
      </c>
      <c r="J73" s="12"/>
      <c r="K73" s="12">
        <v>8</v>
      </c>
      <c r="L73" s="13">
        <v>17</v>
      </c>
      <c r="M73" s="25"/>
      <c r="N73" s="25"/>
      <c r="O73" s="25"/>
      <c r="P73" s="25"/>
      <c r="Q73" s="25"/>
      <c r="R73" s="25"/>
      <c r="S73" s="25"/>
      <c r="T73" s="25"/>
      <c r="U73" s="25"/>
    </row>
    <row r="74" spans="1:21" x14ac:dyDescent="0.25">
      <c r="A74" s="1">
        <v>55</v>
      </c>
      <c r="B74" s="1" t="s">
        <v>38</v>
      </c>
      <c r="C74" s="1" t="s">
        <v>135</v>
      </c>
      <c r="D74" s="10">
        <v>1</v>
      </c>
      <c r="E74" s="40">
        <v>45349</v>
      </c>
      <c r="F74" s="13" t="s">
        <v>41</v>
      </c>
      <c r="G74" s="12">
        <v>1</v>
      </c>
      <c r="H74" s="12">
        <v>1</v>
      </c>
      <c r="I74" s="12">
        <v>1</v>
      </c>
      <c r="J74" s="12"/>
      <c r="K74" s="12">
        <v>1</v>
      </c>
      <c r="L74" s="13">
        <v>3</v>
      </c>
      <c r="M74" s="25"/>
      <c r="N74" s="25"/>
      <c r="O74" s="25"/>
      <c r="P74" s="25"/>
      <c r="Q74" s="25"/>
      <c r="R74" s="25"/>
      <c r="S74" s="25"/>
      <c r="T74" s="25"/>
      <c r="U74" s="25"/>
    </row>
    <row r="75" spans="1:21" x14ac:dyDescent="0.25">
      <c r="A75" s="1">
        <v>56</v>
      </c>
      <c r="B75" s="1" t="s">
        <v>38</v>
      </c>
      <c r="C75" s="1" t="s">
        <v>137</v>
      </c>
      <c r="D75" s="10" t="s">
        <v>166</v>
      </c>
      <c r="E75" s="40">
        <v>45350</v>
      </c>
      <c r="F75" s="13" t="s">
        <v>41</v>
      </c>
      <c r="G75" s="12">
        <v>5</v>
      </c>
      <c r="H75" s="12">
        <v>5</v>
      </c>
      <c r="I75" s="12">
        <v>5</v>
      </c>
      <c r="J75" s="12"/>
      <c r="K75" s="12">
        <v>5</v>
      </c>
      <c r="L75" s="13">
        <v>15</v>
      </c>
      <c r="M75" s="25"/>
      <c r="N75" s="25"/>
      <c r="O75" s="25"/>
      <c r="P75" s="25"/>
      <c r="Q75" s="25"/>
      <c r="R75" s="25"/>
      <c r="S75" s="25"/>
      <c r="T75" s="25"/>
      <c r="U75" s="25"/>
    </row>
    <row r="76" spans="1:21" x14ac:dyDescent="0.25">
      <c r="A76" s="1">
        <v>57</v>
      </c>
      <c r="B76" s="1" t="s">
        <v>38</v>
      </c>
      <c r="C76" s="1" t="s">
        <v>139</v>
      </c>
      <c r="D76" s="10" t="s">
        <v>178</v>
      </c>
      <c r="E76" s="40">
        <v>45350</v>
      </c>
      <c r="F76" s="13" t="s">
        <v>41</v>
      </c>
      <c r="G76" s="12">
        <v>6</v>
      </c>
      <c r="H76" s="12">
        <v>3</v>
      </c>
      <c r="I76" s="12">
        <v>6</v>
      </c>
      <c r="J76" s="12"/>
      <c r="K76" s="12">
        <v>6</v>
      </c>
      <c r="L76" s="13">
        <v>15</v>
      </c>
      <c r="M76" s="25"/>
      <c r="N76" s="25"/>
      <c r="O76" s="25"/>
      <c r="P76" s="25"/>
      <c r="Q76" s="25"/>
      <c r="R76" s="25"/>
      <c r="S76" s="25"/>
      <c r="T76" s="25"/>
      <c r="U76" s="25"/>
    </row>
    <row r="77" spans="1:21" x14ac:dyDescent="0.25">
      <c r="A77" s="1">
        <v>58</v>
      </c>
      <c r="B77" s="1" t="s">
        <v>38</v>
      </c>
      <c r="C77" s="1" t="s">
        <v>140</v>
      </c>
      <c r="D77" s="10" t="s">
        <v>185</v>
      </c>
      <c r="E77" s="40">
        <v>45351</v>
      </c>
      <c r="F77" s="13" t="s">
        <v>41</v>
      </c>
      <c r="G77" s="12">
        <v>7</v>
      </c>
      <c r="H77" s="12">
        <v>4</v>
      </c>
      <c r="I77" s="12">
        <v>6</v>
      </c>
      <c r="J77" s="12"/>
      <c r="K77" s="12">
        <v>7</v>
      </c>
      <c r="L77" s="13">
        <v>17</v>
      </c>
      <c r="M77" s="25"/>
      <c r="N77" s="25"/>
      <c r="O77" s="25"/>
      <c r="P77" s="25"/>
      <c r="Q77" s="25"/>
      <c r="R77" s="25"/>
      <c r="S77" s="25"/>
      <c r="T77" s="25"/>
      <c r="U77" s="25"/>
    </row>
    <row r="78" spans="1:21" x14ac:dyDescent="0.25">
      <c r="A78" s="1">
        <v>59</v>
      </c>
      <c r="B78" s="1" t="s">
        <v>38</v>
      </c>
      <c r="C78" s="1" t="s">
        <v>144</v>
      </c>
      <c r="D78" s="10">
        <v>15</v>
      </c>
      <c r="E78" s="40">
        <v>45351</v>
      </c>
      <c r="F78" s="13" t="s">
        <v>41</v>
      </c>
      <c r="G78" s="12">
        <v>1</v>
      </c>
      <c r="H78" s="12">
        <v>1</v>
      </c>
      <c r="I78" s="12">
        <v>1</v>
      </c>
      <c r="J78" s="12"/>
      <c r="K78" s="12">
        <v>1</v>
      </c>
      <c r="L78" s="13">
        <v>3</v>
      </c>
      <c r="M78" s="25"/>
      <c r="N78" s="25"/>
      <c r="O78" s="25"/>
      <c r="P78" s="25"/>
      <c r="Q78" s="25"/>
      <c r="R78" s="25"/>
      <c r="S78" s="25"/>
      <c r="T78" s="25"/>
      <c r="U78" s="25"/>
    </row>
    <row r="79" spans="1:21" x14ac:dyDescent="0.25">
      <c r="A79" s="1"/>
      <c r="B79" s="1"/>
      <c r="C79" s="1"/>
      <c r="D79" s="10"/>
      <c r="E79" s="12"/>
      <c r="F79" s="12"/>
      <c r="G79" s="12"/>
      <c r="H79" s="12"/>
      <c r="I79" s="12"/>
      <c r="J79" s="12"/>
      <c r="K79" s="12"/>
      <c r="L79" s="13"/>
      <c r="M79" s="25"/>
      <c r="N79" s="25"/>
      <c r="O79" s="25"/>
      <c r="P79" s="25"/>
      <c r="Q79" s="25"/>
      <c r="R79" s="25"/>
      <c r="S79" s="25"/>
      <c r="T79" s="25"/>
      <c r="U79" s="25"/>
    </row>
    <row r="80" spans="1:21" x14ac:dyDescent="0.25">
      <c r="A80" s="18"/>
      <c r="B80" s="18"/>
      <c r="C80" s="18" t="s">
        <v>16</v>
      </c>
      <c r="D80" s="18"/>
      <c r="E80" s="18"/>
      <c r="F80" s="18"/>
      <c r="G80" s="18">
        <f t="shared" ref="G80:L80" si="0">SUM(G60:G79)</f>
        <v>82</v>
      </c>
      <c r="H80" s="18">
        <f t="shared" si="0"/>
        <v>41</v>
      </c>
      <c r="I80" s="18">
        <f t="shared" si="0"/>
        <v>70</v>
      </c>
      <c r="J80" s="18">
        <f t="shared" si="0"/>
        <v>0</v>
      </c>
      <c r="K80" s="18">
        <f t="shared" si="0"/>
        <v>84</v>
      </c>
      <c r="L80" s="18">
        <f t="shared" si="0"/>
        <v>194</v>
      </c>
    </row>
    <row r="81" spans="1:12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x14ac:dyDescent="0.25">
      <c r="A82" s="18"/>
      <c r="B82" s="18"/>
      <c r="C82" s="18" t="s">
        <v>18</v>
      </c>
      <c r="D82" s="18"/>
      <c r="E82" s="18"/>
      <c r="F82" s="18"/>
      <c r="G82" s="18">
        <f t="shared" ref="G82:L82" si="1">G58+G80</f>
        <v>332</v>
      </c>
      <c r="H82" s="18">
        <f t="shared" si="1"/>
        <v>75</v>
      </c>
      <c r="I82" s="18">
        <f t="shared" si="1"/>
        <v>251</v>
      </c>
      <c r="J82" s="18">
        <f t="shared" si="1"/>
        <v>56</v>
      </c>
      <c r="K82" s="18">
        <f t="shared" si="1"/>
        <v>337</v>
      </c>
      <c r="L82" s="18">
        <f t="shared" si="1"/>
        <v>663</v>
      </c>
    </row>
    <row r="83" spans="1:12" x14ac:dyDescent="0.25">
      <c r="A83" s="17"/>
      <c r="B83" s="17"/>
    </row>
    <row r="84" spans="1:12" x14ac:dyDescent="0.25">
      <c r="A84" s="17"/>
      <c r="B84" s="17"/>
      <c r="C84" s="3" t="s">
        <v>15</v>
      </c>
    </row>
    <row r="85" spans="1:12" x14ac:dyDescent="0.25">
      <c r="A85" s="17"/>
      <c r="B85" s="17"/>
    </row>
    <row r="86" spans="1:12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17"/>
      <c r="B87" s="17"/>
    </row>
    <row r="88" spans="1:12" x14ac:dyDescent="0.25">
      <c r="A88" s="17"/>
      <c r="B88" s="17"/>
    </row>
    <row r="89" spans="1:12" x14ac:dyDescent="0.25">
      <c r="A89" s="17"/>
      <c r="B89" s="17"/>
    </row>
    <row r="90" spans="1:12" x14ac:dyDescent="0.25">
      <c r="A90" s="17"/>
      <c r="B90" s="17"/>
    </row>
    <row r="91" spans="1:12" x14ac:dyDescent="0.25">
      <c r="A91" s="17"/>
      <c r="B91" s="17"/>
    </row>
    <row r="92" spans="1:12" x14ac:dyDescent="0.25">
      <c r="A92" s="17"/>
      <c r="B92" s="17"/>
    </row>
    <row r="93" spans="1:12" x14ac:dyDescent="0.25">
      <c r="A93" s="17"/>
      <c r="B93" s="17"/>
    </row>
    <row r="94" spans="1:12" x14ac:dyDescent="0.25">
      <c r="A94" s="17"/>
      <c r="B94" s="17"/>
    </row>
    <row r="95" spans="1:12" x14ac:dyDescent="0.25">
      <c r="A95" s="17"/>
      <c r="B95" s="17"/>
    </row>
    <row r="96" spans="1:12" x14ac:dyDescent="0.25">
      <c r="A96" s="17"/>
      <c r="B96" s="17"/>
    </row>
    <row r="97" spans="1:2" x14ac:dyDescent="0.25">
      <c r="A97" s="17"/>
      <c r="B97" s="17"/>
    </row>
    <row r="98" spans="1:2" x14ac:dyDescent="0.25">
      <c r="A98" s="17"/>
      <c r="B98" s="17"/>
    </row>
    <row r="99" spans="1:2" x14ac:dyDescent="0.25">
      <c r="A99" s="17"/>
      <c r="B99" s="17"/>
    </row>
    <row r="100" spans="1:2" x14ac:dyDescent="0.25">
      <c r="A100" s="17"/>
      <c r="B100" s="17"/>
    </row>
    <row r="101" spans="1:2" x14ac:dyDescent="0.25">
      <c r="A101" s="17"/>
      <c r="B101" s="17"/>
    </row>
    <row r="102" spans="1:2" x14ac:dyDescent="0.25">
      <c r="A102" s="17"/>
      <c r="B102" s="17"/>
    </row>
    <row r="103" spans="1:2" x14ac:dyDescent="0.25">
      <c r="A103" s="17"/>
      <c r="B103" s="17"/>
    </row>
    <row r="104" spans="1:2" x14ac:dyDescent="0.25">
      <c r="A104" s="17"/>
      <c r="B104" s="17"/>
    </row>
    <row r="105" spans="1:2" x14ac:dyDescent="0.25">
      <c r="A105" s="17"/>
      <c r="B105" s="17"/>
    </row>
    <row r="106" spans="1:2" x14ac:dyDescent="0.25">
      <c r="A106" s="17"/>
      <c r="B106" s="17"/>
    </row>
    <row r="107" spans="1:2" x14ac:dyDescent="0.25">
      <c r="A107" s="17"/>
      <c r="B107" s="17"/>
    </row>
    <row r="108" spans="1:2" x14ac:dyDescent="0.25">
      <c r="A108" s="17"/>
      <c r="B108" s="17"/>
    </row>
    <row r="109" spans="1:2" x14ac:dyDescent="0.25">
      <c r="A109" s="17"/>
      <c r="B109" s="17"/>
    </row>
    <row r="110" spans="1:2" x14ac:dyDescent="0.25">
      <c r="A110" s="17"/>
      <c r="B110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59:L59"/>
    <mergeCell ref="A86:L86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view="pageBreakPreview" zoomScale="110" zoomScaleSheetLayoutView="110" workbookViewId="0">
      <selection activeCell="I6" sqref="I6:L6"/>
    </sheetView>
  </sheetViews>
  <sheetFormatPr defaultRowHeight="12.75" x14ac:dyDescent="0.25"/>
  <cols>
    <col min="1" max="1" width="6" style="3" customWidth="1"/>
    <col min="2" max="2" width="15.7109375" style="3" customWidth="1"/>
    <col min="3" max="3" width="20.7109375" style="3" customWidth="1"/>
    <col min="4" max="4" width="41" style="3" customWidth="1"/>
    <col min="5" max="5" width="10.42578125" style="3" customWidth="1"/>
    <col min="6" max="6" width="10.85546875" style="3" customWidth="1"/>
    <col min="7" max="7" width="8.85546875" style="3" customWidth="1"/>
    <col min="8" max="8" width="8.7109375" style="3" customWidth="1"/>
    <col min="9" max="9" width="8.85546875" style="3" customWidth="1"/>
    <col min="10" max="10" width="8.42578125" style="3" customWidth="1"/>
    <col min="11" max="11" width="10.42578125" style="3" customWidth="1"/>
    <col min="12" max="12" width="9.425781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35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25.5" x14ac:dyDescent="0.25">
      <c r="A12" s="47"/>
      <c r="B12" s="47"/>
      <c r="C12" s="47"/>
      <c r="D12" s="55"/>
      <c r="E12" s="47"/>
      <c r="F12" s="47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x14ac:dyDescent="0.25">
      <c r="A15" s="1">
        <v>1</v>
      </c>
      <c r="B15" s="1" t="s">
        <v>38</v>
      </c>
      <c r="C15" s="13" t="s">
        <v>48</v>
      </c>
      <c r="D15" s="10">
        <v>24</v>
      </c>
      <c r="E15" s="40">
        <v>45352</v>
      </c>
      <c r="F15" s="13" t="s">
        <v>41</v>
      </c>
      <c r="G15" s="13">
        <v>1</v>
      </c>
      <c r="H15" s="13"/>
      <c r="I15" s="13">
        <v>1</v>
      </c>
      <c r="J15" s="13"/>
      <c r="K15" s="13">
        <v>1</v>
      </c>
      <c r="L15" s="13">
        <v>2</v>
      </c>
    </row>
    <row r="16" spans="1:21" x14ac:dyDescent="0.25">
      <c r="A16" s="1">
        <v>2</v>
      </c>
      <c r="B16" s="1" t="s">
        <v>38</v>
      </c>
      <c r="C16" s="13" t="s">
        <v>73</v>
      </c>
      <c r="D16" s="10" t="s">
        <v>234</v>
      </c>
      <c r="E16" s="40">
        <v>45352</v>
      </c>
      <c r="F16" s="13" t="s">
        <v>41</v>
      </c>
      <c r="G16" s="13">
        <v>3</v>
      </c>
      <c r="H16" s="13">
        <v>1</v>
      </c>
      <c r="I16" s="13">
        <v>3</v>
      </c>
      <c r="J16" s="13"/>
      <c r="K16" s="13">
        <v>3</v>
      </c>
      <c r="L16" s="13">
        <v>5</v>
      </c>
    </row>
    <row r="17" spans="1:21" x14ac:dyDescent="0.25">
      <c r="A17" s="1">
        <v>3</v>
      </c>
      <c r="B17" s="1" t="s">
        <v>38</v>
      </c>
      <c r="C17" s="13" t="s">
        <v>101</v>
      </c>
      <c r="D17" s="10" t="s">
        <v>194</v>
      </c>
      <c r="E17" s="40">
        <v>45355</v>
      </c>
      <c r="F17" s="13" t="s">
        <v>41</v>
      </c>
      <c r="G17" s="13">
        <v>1</v>
      </c>
      <c r="H17" s="13"/>
      <c r="I17" s="13"/>
      <c r="J17" s="13">
        <v>1</v>
      </c>
      <c r="K17" s="13">
        <v>1</v>
      </c>
      <c r="L17" s="13">
        <v>2</v>
      </c>
    </row>
    <row r="18" spans="1:21" x14ac:dyDescent="0.25">
      <c r="A18" s="1">
        <v>4</v>
      </c>
      <c r="B18" s="1" t="s">
        <v>38</v>
      </c>
      <c r="C18" s="13" t="s">
        <v>85</v>
      </c>
      <c r="D18" s="10">
        <v>8</v>
      </c>
      <c r="E18" s="40">
        <v>45355</v>
      </c>
      <c r="F18" s="13" t="s">
        <v>41</v>
      </c>
      <c r="G18" s="13">
        <v>1</v>
      </c>
      <c r="H18" s="13"/>
      <c r="I18" s="13">
        <v>1</v>
      </c>
      <c r="J18" s="13"/>
      <c r="K18" s="13">
        <v>1</v>
      </c>
      <c r="L18" s="13">
        <v>2</v>
      </c>
    </row>
    <row r="19" spans="1:21" x14ac:dyDescent="0.25">
      <c r="A19" s="1">
        <v>5</v>
      </c>
      <c r="B19" s="1" t="s">
        <v>38</v>
      </c>
      <c r="C19" s="13" t="s">
        <v>134</v>
      </c>
      <c r="D19" s="10">
        <v>31.33</v>
      </c>
      <c r="E19" s="40">
        <v>45356</v>
      </c>
      <c r="F19" s="13" t="s">
        <v>41</v>
      </c>
      <c r="G19" s="13">
        <v>3</v>
      </c>
      <c r="H19" s="13"/>
      <c r="I19" s="13">
        <v>2</v>
      </c>
      <c r="J19" s="13">
        <v>1</v>
      </c>
      <c r="K19" s="13">
        <v>2</v>
      </c>
      <c r="L19" s="13">
        <v>6</v>
      </c>
    </row>
    <row r="20" spans="1:21" x14ac:dyDescent="0.25">
      <c r="A20" s="1">
        <v>6</v>
      </c>
      <c r="B20" s="1" t="s">
        <v>38</v>
      </c>
      <c r="C20" s="13" t="s">
        <v>91</v>
      </c>
      <c r="D20" s="10" t="s">
        <v>208</v>
      </c>
      <c r="E20" s="40">
        <v>45356</v>
      </c>
      <c r="F20" s="13" t="s">
        <v>41</v>
      </c>
      <c r="G20" s="13">
        <v>2</v>
      </c>
      <c r="H20" s="13"/>
      <c r="I20" s="13">
        <v>1</v>
      </c>
      <c r="J20" s="13"/>
      <c r="K20" s="13">
        <v>2</v>
      </c>
      <c r="L20" s="13">
        <v>3</v>
      </c>
    </row>
    <row r="21" spans="1:21" x14ac:dyDescent="0.25">
      <c r="A21" s="1">
        <v>7</v>
      </c>
      <c r="B21" s="1" t="s">
        <v>38</v>
      </c>
      <c r="C21" s="13" t="s">
        <v>66</v>
      </c>
      <c r="D21" s="10">
        <v>17</v>
      </c>
      <c r="E21" s="40">
        <v>45357</v>
      </c>
      <c r="F21" s="13" t="s">
        <v>41</v>
      </c>
      <c r="G21" s="13">
        <v>1</v>
      </c>
      <c r="H21" s="13"/>
      <c r="I21" s="13">
        <v>1</v>
      </c>
      <c r="J21" s="13"/>
      <c r="K21" s="13">
        <v>1</v>
      </c>
      <c r="L21" s="13">
        <v>2</v>
      </c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1">
        <v>8</v>
      </c>
      <c r="B22" s="1" t="s">
        <v>38</v>
      </c>
      <c r="C22" s="13" t="s">
        <v>87</v>
      </c>
      <c r="D22" s="10" t="s">
        <v>209</v>
      </c>
      <c r="E22" s="40">
        <v>45357</v>
      </c>
      <c r="F22" s="13" t="s">
        <v>41</v>
      </c>
      <c r="G22" s="13">
        <v>4</v>
      </c>
      <c r="H22" s="13">
        <v>1</v>
      </c>
      <c r="I22" s="13">
        <v>3</v>
      </c>
      <c r="J22" s="13"/>
      <c r="K22" s="13">
        <v>4</v>
      </c>
      <c r="L22" s="13">
        <v>9</v>
      </c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1">
        <v>9</v>
      </c>
      <c r="B23" s="1" t="s">
        <v>38</v>
      </c>
      <c r="C23" s="13" t="s">
        <v>136</v>
      </c>
      <c r="D23" s="10">
        <v>17</v>
      </c>
      <c r="E23" s="40">
        <v>45358</v>
      </c>
      <c r="F23" s="13" t="s">
        <v>41</v>
      </c>
      <c r="G23" s="13">
        <v>1</v>
      </c>
      <c r="H23" s="13">
        <v>1</v>
      </c>
      <c r="I23" s="13">
        <v>1</v>
      </c>
      <c r="J23" s="13"/>
      <c r="K23" s="13">
        <v>1</v>
      </c>
      <c r="L23" s="13">
        <v>3</v>
      </c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1">
        <v>10</v>
      </c>
      <c r="B24" s="1" t="s">
        <v>38</v>
      </c>
      <c r="C24" s="13" t="s">
        <v>196</v>
      </c>
      <c r="D24" s="10" t="s">
        <v>213</v>
      </c>
      <c r="E24" s="40">
        <v>45358</v>
      </c>
      <c r="F24" s="13" t="s">
        <v>41</v>
      </c>
      <c r="G24" s="13">
        <v>4</v>
      </c>
      <c r="H24" s="13">
        <v>1</v>
      </c>
      <c r="I24" s="13">
        <v>4</v>
      </c>
      <c r="J24" s="13"/>
      <c r="K24" s="13">
        <v>4</v>
      </c>
      <c r="L24" s="13">
        <v>9</v>
      </c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1">
        <v>11</v>
      </c>
      <c r="B25" s="1" t="s">
        <v>38</v>
      </c>
      <c r="C25" s="13" t="s">
        <v>58</v>
      </c>
      <c r="D25" s="10">
        <v>50</v>
      </c>
      <c r="E25" s="40">
        <v>45359</v>
      </c>
      <c r="F25" s="13" t="s">
        <v>41</v>
      </c>
      <c r="G25" s="13">
        <v>1</v>
      </c>
      <c r="H25" s="13"/>
      <c r="I25" s="13">
        <v>1</v>
      </c>
      <c r="J25" s="13"/>
      <c r="K25" s="13">
        <v>1</v>
      </c>
      <c r="L25" s="13">
        <v>2</v>
      </c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1">
        <v>12</v>
      </c>
      <c r="B26" s="1" t="s">
        <v>38</v>
      </c>
      <c r="C26" s="13" t="s">
        <v>198</v>
      </c>
      <c r="D26" s="10" t="s">
        <v>199</v>
      </c>
      <c r="E26" s="40">
        <v>45359</v>
      </c>
      <c r="F26" s="13" t="s">
        <v>41</v>
      </c>
      <c r="G26" s="13">
        <v>1</v>
      </c>
      <c r="H26" s="13"/>
      <c r="I26" s="13"/>
      <c r="J26" s="13">
        <v>1</v>
      </c>
      <c r="K26" s="13">
        <v>1</v>
      </c>
      <c r="L26" s="13">
        <v>2</v>
      </c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1">
        <v>13</v>
      </c>
      <c r="B27" s="1" t="s">
        <v>38</v>
      </c>
      <c r="C27" s="13" t="s">
        <v>200</v>
      </c>
      <c r="D27" s="10" t="s">
        <v>229</v>
      </c>
      <c r="E27" s="40">
        <v>45362</v>
      </c>
      <c r="F27" s="13" t="s">
        <v>41</v>
      </c>
      <c r="G27" s="13">
        <v>2</v>
      </c>
      <c r="H27" s="13"/>
      <c r="I27" s="13"/>
      <c r="J27" s="13"/>
      <c r="K27" s="13">
        <v>2</v>
      </c>
      <c r="L27" s="13">
        <v>2</v>
      </c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1">
        <v>14</v>
      </c>
      <c r="B28" s="1" t="s">
        <v>38</v>
      </c>
      <c r="C28" s="13" t="s">
        <v>134</v>
      </c>
      <c r="D28" s="10">
        <v>5.2</v>
      </c>
      <c r="E28" s="40">
        <v>45362</v>
      </c>
      <c r="F28" s="13" t="s">
        <v>41</v>
      </c>
      <c r="G28" s="13">
        <v>2</v>
      </c>
      <c r="H28" s="13"/>
      <c r="I28" s="13">
        <v>2</v>
      </c>
      <c r="J28" s="13"/>
      <c r="K28" s="13">
        <v>2</v>
      </c>
      <c r="L28" s="13">
        <v>4</v>
      </c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1">
        <v>15</v>
      </c>
      <c r="B29" s="1" t="s">
        <v>38</v>
      </c>
      <c r="C29" s="13" t="s">
        <v>117</v>
      </c>
      <c r="D29" s="10">
        <v>4</v>
      </c>
      <c r="E29" s="40">
        <v>45363</v>
      </c>
      <c r="F29" s="13" t="s">
        <v>41</v>
      </c>
      <c r="G29" s="13">
        <v>1</v>
      </c>
      <c r="H29" s="13"/>
      <c r="I29" s="13">
        <v>1</v>
      </c>
      <c r="J29" s="13"/>
      <c r="K29" s="13">
        <v>1</v>
      </c>
      <c r="L29" s="13">
        <v>1</v>
      </c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1">
        <v>16</v>
      </c>
      <c r="B30" s="1" t="s">
        <v>38</v>
      </c>
      <c r="C30" s="13" t="s">
        <v>206</v>
      </c>
      <c r="D30" s="10">
        <v>25</v>
      </c>
      <c r="E30" s="40">
        <v>45363</v>
      </c>
      <c r="F30" s="13" t="s">
        <v>41</v>
      </c>
      <c r="G30" s="13">
        <v>1</v>
      </c>
      <c r="H30" s="13"/>
      <c r="I30" s="13"/>
      <c r="J30" s="13">
        <v>1</v>
      </c>
      <c r="K30" s="13">
        <v>1</v>
      </c>
      <c r="L30" s="13">
        <v>2</v>
      </c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1">
        <v>17</v>
      </c>
      <c r="B31" s="1" t="s">
        <v>38</v>
      </c>
      <c r="C31" s="13" t="s">
        <v>44</v>
      </c>
      <c r="D31" s="10">
        <v>8.26</v>
      </c>
      <c r="E31" s="40">
        <v>45364</v>
      </c>
      <c r="F31" s="13" t="s">
        <v>41</v>
      </c>
      <c r="G31" s="13">
        <v>2</v>
      </c>
      <c r="H31" s="13"/>
      <c r="I31" s="13">
        <v>2</v>
      </c>
      <c r="J31" s="13"/>
      <c r="K31" s="13">
        <v>2</v>
      </c>
      <c r="L31" s="13">
        <v>4</v>
      </c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1">
        <v>18</v>
      </c>
      <c r="B32" s="1" t="s">
        <v>38</v>
      </c>
      <c r="C32" s="13" t="s">
        <v>56</v>
      </c>
      <c r="D32" s="10">
        <v>17.21</v>
      </c>
      <c r="E32" s="40">
        <v>45364</v>
      </c>
      <c r="F32" s="13" t="s">
        <v>41</v>
      </c>
      <c r="G32" s="13">
        <v>2</v>
      </c>
      <c r="H32" s="13"/>
      <c r="I32" s="13">
        <v>1</v>
      </c>
      <c r="J32" s="13">
        <v>2</v>
      </c>
      <c r="K32" s="13">
        <v>2</v>
      </c>
      <c r="L32" s="13">
        <v>5</v>
      </c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1">
        <v>19</v>
      </c>
      <c r="B33" s="1" t="s">
        <v>38</v>
      </c>
      <c r="C33" s="13" t="s">
        <v>39</v>
      </c>
      <c r="D33" s="10" t="s">
        <v>241</v>
      </c>
      <c r="E33" s="40">
        <v>45365</v>
      </c>
      <c r="F33" s="13" t="s">
        <v>41</v>
      </c>
      <c r="G33" s="13">
        <v>3</v>
      </c>
      <c r="H33" s="13"/>
      <c r="I33" s="13">
        <v>3</v>
      </c>
      <c r="J33" s="13"/>
      <c r="K33" s="13">
        <v>3</v>
      </c>
      <c r="L33" s="13">
        <v>6</v>
      </c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1">
        <v>20</v>
      </c>
      <c r="B34" s="1" t="s">
        <v>38</v>
      </c>
      <c r="C34" s="13" t="s">
        <v>75</v>
      </c>
      <c r="D34" s="10" t="s">
        <v>212</v>
      </c>
      <c r="E34" s="40">
        <v>45365</v>
      </c>
      <c r="F34" s="13" t="s">
        <v>41</v>
      </c>
      <c r="G34" s="13">
        <v>2</v>
      </c>
      <c r="H34" s="13">
        <v>1</v>
      </c>
      <c r="I34" s="13">
        <v>1</v>
      </c>
      <c r="J34" s="13"/>
      <c r="K34" s="13">
        <v>2</v>
      </c>
      <c r="L34" s="13">
        <v>4</v>
      </c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1"/>
      <c r="B35" s="1"/>
      <c r="C35" s="13"/>
      <c r="D35" s="10"/>
      <c r="E35" s="13"/>
      <c r="F35" s="13"/>
      <c r="G35" s="13"/>
      <c r="H35" s="13"/>
      <c r="I35" s="13"/>
      <c r="J35" s="13"/>
      <c r="K35" s="13"/>
      <c r="L35" s="13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1"/>
      <c r="B36" s="1"/>
      <c r="C36" s="13"/>
      <c r="D36" s="10"/>
      <c r="E36" s="13"/>
      <c r="F36" s="13"/>
      <c r="G36" s="13"/>
      <c r="H36" s="13"/>
      <c r="I36" s="13"/>
      <c r="J36" s="13"/>
      <c r="K36" s="13"/>
      <c r="L36" s="13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1">
        <v>21</v>
      </c>
      <c r="B37" s="1" t="s">
        <v>189</v>
      </c>
      <c r="C37" s="13" t="s">
        <v>204</v>
      </c>
      <c r="D37" s="10" t="s">
        <v>216</v>
      </c>
      <c r="E37" s="40">
        <v>45366</v>
      </c>
      <c r="F37" s="13" t="s">
        <v>41</v>
      </c>
      <c r="G37" s="13">
        <v>15</v>
      </c>
      <c r="H37" s="13">
        <v>1</v>
      </c>
      <c r="I37" s="13">
        <v>8</v>
      </c>
      <c r="J37" s="13">
        <v>7</v>
      </c>
      <c r="K37" s="13">
        <v>15</v>
      </c>
      <c r="L37" s="13">
        <v>31</v>
      </c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1">
        <v>22</v>
      </c>
      <c r="B38" s="1" t="s">
        <v>189</v>
      </c>
      <c r="C38" s="13" t="s">
        <v>87</v>
      </c>
      <c r="D38" s="10" t="s">
        <v>254</v>
      </c>
      <c r="E38" s="40">
        <v>45366</v>
      </c>
      <c r="F38" s="13" t="s">
        <v>41</v>
      </c>
      <c r="G38" s="13">
        <v>15</v>
      </c>
      <c r="H38" s="13">
        <v>1</v>
      </c>
      <c r="I38" s="13">
        <v>7</v>
      </c>
      <c r="J38" s="13">
        <v>3</v>
      </c>
      <c r="K38" s="13">
        <v>15</v>
      </c>
      <c r="L38" s="13">
        <v>26</v>
      </c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1">
        <v>23</v>
      </c>
      <c r="B39" s="1" t="s">
        <v>189</v>
      </c>
      <c r="C39" s="13" t="s">
        <v>39</v>
      </c>
      <c r="D39" s="10" t="s">
        <v>218</v>
      </c>
      <c r="E39" s="40">
        <v>45369</v>
      </c>
      <c r="F39" s="13" t="s">
        <v>41</v>
      </c>
      <c r="G39" s="13">
        <v>18</v>
      </c>
      <c r="H39" s="13"/>
      <c r="I39" s="13">
        <v>13</v>
      </c>
      <c r="J39" s="13">
        <v>5</v>
      </c>
      <c r="K39" s="13">
        <v>18</v>
      </c>
      <c r="L39" s="13">
        <v>36</v>
      </c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36.75" customHeight="1" x14ac:dyDescent="0.25">
      <c r="A40" s="1">
        <v>24</v>
      </c>
      <c r="B40" s="1" t="s">
        <v>189</v>
      </c>
      <c r="C40" s="13" t="s">
        <v>48</v>
      </c>
      <c r="D40" s="10" t="s">
        <v>236</v>
      </c>
      <c r="E40" s="40">
        <v>45370</v>
      </c>
      <c r="F40" s="13" t="s">
        <v>41</v>
      </c>
      <c r="G40" s="13">
        <v>58</v>
      </c>
      <c r="H40" s="13">
        <v>1</v>
      </c>
      <c r="I40" s="13">
        <v>45</v>
      </c>
      <c r="J40" s="13">
        <v>8</v>
      </c>
      <c r="K40" s="13">
        <v>56</v>
      </c>
      <c r="L40" s="13">
        <v>114</v>
      </c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1">
        <v>25</v>
      </c>
      <c r="B41" s="1" t="s">
        <v>189</v>
      </c>
      <c r="C41" s="13" t="s">
        <v>73</v>
      </c>
      <c r="D41" s="10" t="s">
        <v>255</v>
      </c>
      <c r="E41" s="40">
        <v>45371</v>
      </c>
      <c r="F41" s="13" t="s">
        <v>41</v>
      </c>
      <c r="G41" s="13">
        <v>11</v>
      </c>
      <c r="H41" s="13">
        <v>1</v>
      </c>
      <c r="I41" s="13">
        <v>9</v>
      </c>
      <c r="J41" s="13">
        <v>2</v>
      </c>
      <c r="K41" s="13">
        <v>11</v>
      </c>
      <c r="L41" s="13">
        <v>22</v>
      </c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1">
        <v>26</v>
      </c>
      <c r="B42" s="1" t="s">
        <v>189</v>
      </c>
      <c r="C42" s="13" t="s">
        <v>190</v>
      </c>
      <c r="D42" s="21" t="s">
        <v>247</v>
      </c>
      <c r="E42" s="40">
        <v>45371</v>
      </c>
      <c r="F42" s="13" t="s">
        <v>41</v>
      </c>
      <c r="G42" s="13">
        <v>11</v>
      </c>
      <c r="H42" s="13"/>
      <c r="I42" s="13">
        <v>3</v>
      </c>
      <c r="J42" s="13">
        <v>4</v>
      </c>
      <c r="K42" s="13">
        <v>10</v>
      </c>
      <c r="L42" s="13">
        <v>18</v>
      </c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1">
        <v>27</v>
      </c>
      <c r="B43" s="1" t="s">
        <v>189</v>
      </c>
      <c r="C43" s="13" t="s">
        <v>207</v>
      </c>
      <c r="D43" s="21" t="s">
        <v>224</v>
      </c>
      <c r="E43" s="40">
        <v>45372</v>
      </c>
      <c r="F43" s="13" t="s">
        <v>41</v>
      </c>
      <c r="G43" s="13">
        <v>18</v>
      </c>
      <c r="H43" s="13"/>
      <c r="I43" s="13">
        <v>11</v>
      </c>
      <c r="J43" s="13">
        <v>4</v>
      </c>
      <c r="K43" s="13">
        <v>18</v>
      </c>
      <c r="L43" s="13">
        <v>33</v>
      </c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1">
        <v>28</v>
      </c>
      <c r="B44" s="1" t="s">
        <v>189</v>
      </c>
      <c r="C44" s="13" t="s">
        <v>89</v>
      </c>
      <c r="D44" s="21" t="s">
        <v>215</v>
      </c>
      <c r="E44" s="40">
        <v>45372</v>
      </c>
      <c r="F44" s="13" t="s">
        <v>41</v>
      </c>
      <c r="G44" s="13">
        <v>4</v>
      </c>
      <c r="H44" s="13"/>
      <c r="I44" s="13">
        <v>4</v>
      </c>
      <c r="J44" s="13"/>
      <c r="K44" s="13">
        <v>4</v>
      </c>
      <c r="L44" s="13">
        <v>9</v>
      </c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1"/>
      <c r="B45" s="1"/>
      <c r="C45" s="13"/>
      <c r="D45" s="21"/>
      <c r="E45" s="13"/>
      <c r="F45" s="13"/>
      <c r="G45" s="13"/>
      <c r="H45" s="13"/>
      <c r="I45" s="13"/>
      <c r="J45" s="13"/>
      <c r="K45" s="13"/>
      <c r="L45" s="13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25.5" x14ac:dyDescent="0.25">
      <c r="A46" s="1">
        <v>29</v>
      </c>
      <c r="B46" s="1" t="s">
        <v>214</v>
      </c>
      <c r="C46" s="13" t="s">
        <v>118</v>
      </c>
      <c r="D46" s="21" t="s">
        <v>237</v>
      </c>
      <c r="E46" s="40">
        <v>45373</v>
      </c>
      <c r="F46" s="13" t="s">
        <v>41</v>
      </c>
      <c r="G46" s="13">
        <v>25</v>
      </c>
      <c r="H46" s="13"/>
      <c r="I46" s="13">
        <v>16</v>
      </c>
      <c r="J46" s="13">
        <v>12</v>
      </c>
      <c r="K46" s="13">
        <v>25</v>
      </c>
      <c r="L46" s="13">
        <v>53</v>
      </c>
      <c r="M46" s="27"/>
      <c r="N46" s="27"/>
      <c r="O46" s="27"/>
      <c r="P46" s="27"/>
      <c r="Q46" s="27"/>
      <c r="R46" s="27"/>
      <c r="S46" s="27"/>
      <c r="T46" s="27"/>
      <c r="U46" s="27"/>
    </row>
    <row r="47" spans="1:21" x14ac:dyDescent="0.25">
      <c r="A47" s="1">
        <v>30</v>
      </c>
      <c r="B47" s="1" t="s">
        <v>214</v>
      </c>
      <c r="C47" s="13" t="s">
        <v>39</v>
      </c>
      <c r="D47" s="21" t="s">
        <v>219</v>
      </c>
      <c r="E47" s="40">
        <v>45373</v>
      </c>
      <c r="F47" s="13" t="s">
        <v>41</v>
      </c>
      <c r="G47" s="13">
        <v>7</v>
      </c>
      <c r="H47" s="13"/>
      <c r="I47" s="13">
        <v>5</v>
      </c>
      <c r="J47" s="13">
        <v>1</v>
      </c>
      <c r="K47" s="13">
        <v>7</v>
      </c>
      <c r="L47" s="13">
        <v>13</v>
      </c>
      <c r="M47" s="27"/>
      <c r="N47" s="27"/>
      <c r="O47" s="27"/>
      <c r="P47" s="27"/>
      <c r="Q47" s="27"/>
      <c r="R47" s="27"/>
      <c r="S47" s="27"/>
      <c r="T47" s="27"/>
      <c r="U47" s="27"/>
    </row>
    <row r="48" spans="1:21" x14ac:dyDescent="0.25">
      <c r="A48" s="1">
        <v>31</v>
      </c>
      <c r="B48" s="1" t="s">
        <v>214</v>
      </c>
      <c r="C48" s="13" t="s">
        <v>89</v>
      </c>
      <c r="D48" s="21" t="s">
        <v>246</v>
      </c>
      <c r="E48" s="40">
        <v>45376</v>
      </c>
      <c r="F48" s="13" t="s">
        <v>41</v>
      </c>
      <c r="G48" s="13">
        <v>19</v>
      </c>
      <c r="H48" s="13">
        <v>2</v>
      </c>
      <c r="I48" s="13">
        <v>13</v>
      </c>
      <c r="J48" s="13">
        <v>4</v>
      </c>
      <c r="K48" s="13">
        <v>19</v>
      </c>
      <c r="L48" s="13">
        <v>38</v>
      </c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5">
      <c r="A49" s="1"/>
      <c r="B49" s="1"/>
      <c r="C49" s="13"/>
      <c r="D49" s="21"/>
      <c r="E49" s="13"/>
      <c r="F49" s="13"/>
      <c r="G49" s="13"/>
      <c r="H49" s="13"/>
      <c r="I49" s="13"/>
      <c r="J49" s="13"/>
      <c r="K49" s="13"/>
      <c r="L49" s="13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25.5" x14ac:dyDescent="0.25">
      <c r="A50" s="1">
        <v>32</v>
      </c>
      <c r="B50" s="1" t="s">
        <v>217</v>
      </c>
      <c r="C50" s="13" t="s">
        <v>87</v>
      </c>
      <c r="D50" s="21" t="s">
        <v>230</v>
      </c>
      <c r="E50" s="40">
        <v>45377</v>
      </c>
      <c r="F50" s="13" t="s">
        <v>41</v>
      </c>
      <c r="G50" s="13">
        <v>21</v>
      </c>
      <c r="H50" s="13"/>
      <c r="I50" s="13">
        <v>13</v>
      </c>
      <c r="J50" s="13">
        <v>4</v>
      </c>
      <c r="K50" s="13">
        <v>19</v>
      </c>
      <c r="L50" s="13">
        <v>38</v>
      </c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5">
      <c r="A51" s="1">
        <v>33</v>
      </c>
      <c r="B51" s="1" t="s">
        <v>217</v>
      </c>
      <c r="C51" s="13" t="s">
        <v>221</v>
      </c>
      <c r="D51" s="21" t="s">
        <v>239</v>
      </c>
      <c r="E51" s="40">
        <v>45378</v>
      </c>
      <c r="F51" s="13" t="s">
        <v>41</v>
      </c>
      <c r="G51" s="13">
        <v>8</v>
      </c>
      <c r="H51" s="13"/>
      <c r="I51" s="13">
        <v>8</v>
      </c>
      <c r="J51" s="13"/>
      <c r="K51" s="13">
        <v>8</v>
      </c>
      <c r="L51" s="13">
        <v>16</v>
      </c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5">
      <c r="A52" s="1">
        <v>34</v>
      </c>
      <c r="B52" s="1" t="s">
        <v>217</v>
      </c>
      <c r="C52" s="13" t="s">
        <v>222</v>
      </c>
      <c r="D52" s="21" t="s">
        <v>240</v>
      </c>
      <c r="E52" s="40">
        <v>45378</v>
      </c>
      <c r="F52" s="13" t="s">
        <v>41</v>
      </c>
      <c r="G52" s="13">
        <v>15</v>
      </c>
      <c r="H52" s="13"/>
      <c r="I52" s="13">
        <v>9</v>
      </c>
      <c r="J52" s="13">
        <v>4</v>
      </c>
      <c r="K52" s="13">
        <v>15</v>
      </c>
      <c r="L52" s="13">
        <v>28</v>
      </c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5">
      <c r="A53" s="1">
        <v>35</v>
      </c>
      <c r="B53" s="1" t="s">
        <v>217</v>
      </c>
      <c r="C53" s="13" t="s">
        <v>223</v>
      </c>
      <c r="D53" s="21" t="s">
        <v>235</v>
      </c>
      <c r="E53" s="40">
        <v>45379</v>
      </c>
      <c r="F53" s="13" t="s">
        <v>41</v>
      </c>
      <c r="G53" s="13">
        <v>17</v>
      </c>
      <c r="H53" s="13"/>
      <c r="I53" s="13">
        <v>13</v>
      </c>
      <c r="J53" s="13">
        <v>4</v>
      </c>
      <c r="K53" s="13">
        <v>15</v>
      </c>
      <c r="L53" s="13">
        <v>34</v>
      </c>
      <c r="M53" s="26"/>
      <c r="N53" s="26"/>
      <c r="O53" s="26"/>
      <c r="P53" s="26"/>
      <c r="Q53" s="26"/>
      <c r="R53" s="26"/>
      <c r="S53" s="26"/>
      <c r="T53" s="26"/>
      <c r="U53" s="26"/>
    </row>
    <row r="54" spans="1:21" x14ac:dyDescent="0.25">
      <c r="A54" s="1">
        <v>36</v>
      </c>
      <c r="B54" s="1" t="s">
        <v>217</v>
      </c>
      <c r="C54" s="13" t="s">
        <v>89</v>
      </c>
      <c r="D54" s="21" t="s">
        <v>407</v>
      </c>
      <c r="E54" s="40">
        <v>45379</v>
      </c>
      <c r="F54" s="13" t="s">
        <v>41</v>
      </c>
      <c r="G54" s="13">
        <v>4</v>
      </c>
      <c r="H54" s="13"/>
      <c r="I54" s="13">
        <v>3</v>
      </c>
      <c r="J54" s="13"/>
      <c r="K54" s="13">
        <v>4</v>
      </c>
      <c r="L54" s="13">
        <v>9</v>
      </c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5">
      <c r="A55" s="1">
        <v>37</v>
      </c>
      <c r="B55" s="1" t="s">
        <v>217</v>
      </c>
      <c r="C55" s="13" t="s">
        <v>66</v>
      </c>
      <c r="D55" s="21" t="s">
        <v>408</v>
      </c>
      <c r="E55" s="40">
        <v>45378</v>
      </c>
      <c r="F55" s="13" t="s">
        <v>41</v>
      </c>
      <c r="G55" s="13">
        <v>9</v>
      </c>
      <c r="H55" s="13">
        <v>1</v>
      </c>
      <c r="I55" s="13">
        <v>3</v>
      </c>
      <c r="J55" s="13">
        <v>2</v>
      </c>
      <c r="K55" s="13">
        <v>8</v>
      </c>
      <c r="L55" s="13">
        <v>14</v>
      </c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25.5" x14ac:dyDescent="0.25">
      <c r="A56" s="1">
        <v>38</v>
      </c>
      <c r="B56" s="1" t="s">
        <v>217</v>
      </c>
      <c r="C56" s="13" t="s">
        <v>95</v>
      </c>
      <c r="D56" s="21" t="s">
        <v>257</v>
      </c>
      <c r="E56" s="40">
        <v>45378</v>
      </c>
      <c r="F56" s="13" t="s">
        <v>41</v>
      </c>
      <c r="G56" s="13">
        <v>20</v>
      </c>
      <c r="H56" s="13"/>
      <c r="I56" s="13">
        <v>11</v>
      </c>
      <c r="J56" s="13">
        <v>11</v>
      </c>
      <c r="K56" s="13">
        <v>20</v>
      </c>
      <c r="L56" s="13">
        <v>42</v>
      </c>
      <c r="M56" s="26"/>
      <c r="N56" s="26"/>
      <c r="O56" s="26"/>
      <c r="P56" s="26"/>
      <c r="Q56" s="26"/>
      <c r="R56" s="26"/>
      <c r="S56" s="26"/>
      <c r="T56" s="26"/>
      <c r="U56" s="26"/>
    </row>
    <row r="57" spans="1:21" x14ac:dyDescent="0.25">
      <c r="A57" s="1">
        <v>39</v>
      </c>
      <c r="B57" s="1" t="s">
        <v>217</v>
      </c>
      <c r="C57" s="13" t="s">
        <v>225</v>
      </c>
      <c r="D57" s="21" t="s">
        <v>231</v>
      </c>
      <c r="E57" s="40">
        <v>45379</v>
      </c>
      <c r="F57" s="13" t="s">
        <v>41</v>
      </c>
      <c r="G57" s="13">
        <v>3</v>
      </c>
      <c r="H57" s="13"/>
      <c r="I57" s="13">
        <v>1</v>
      </c>
      <c r="J57" s="13">
        <v>2</v>
      </c>
      <c r="K57" s="13">
        <v>3</v>
      </c>
      <c r="L57" s="13">
        <v>6</v>
      </c>
      <c r="M57" s="27"/>
      <c r="N57" s="27"/>
      <c r="O57" s="27"/>
      <c r="P57" s="27"/>
      <c r="Q57" s="27"/>
      <c r="R57" s="27"/>
      <c r="S57" s="27"/>
      <c r="T57" s="27"/>
      <c r="U57" s="27"/>
    </row>
    <row r="58" spans="1:21" x14ac:dyDescent="0.25">
      <c r="A58" s="1">
        <v>40</v>
      </c>
      <c r="B58" s="1" t="s">
        <v>217</v>
      </c>
      <c r="C58" s="13" t="s">
        <v>226</v>
      </c>
      <c r="D58" s="21" t="s">
        <v>409</v>
      </c>
      <c r="E58" s="40">
        <v>45379</v>
      </c>
      <c r="F58" s="13" t="s">
        <v>41</v>
      </c>
      <c r="G58" s="13">
        <v>14</v>
      </c>
      <c r="H58" s="13"/>
      <c r="I58" s="13">
        <v>7</v>
      </c>
      <c r="J58" s="13">
        <v>5</v>
      </c>
      <c r="K58" s="13">
        <v>14</v>
      </c>
      <c r="L58" s="13">
        <v>22</v>
      </c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5">
      <c r="A59" s="1">
        <v>41</v>
      </c>
      <c r="B59" s="1" t="s">
        <v>217</v>
      </c>
      <c r="C59" s="13" t="s">
        <v>227</v>
      </c>
      <c r="D59" s="21" t="s">
        <v>256</v>
      </c>
      <c r="E59" s="40">
        <v>45380</v>
      </c>
      <c r="F59" s="13" t="s">
        <v>41</v>
      </c>
      <c r="G59" s="13">
        <v>7</v>
      </c>
      <c r="H59" s="13"/>
      <c r="I59" s="13">
        <v>4</v>
      </c>
      <c r="J59" s="13">
        <v>4</v>
      </c>
      <c r="K59" s="13">
        <v>7</v>
      </c>
      <c r="L59" s="13">
        <v>14</v>
      </c>
      <c r="M59" s="27"/>
      <c r="N59" s="27"/>
      <c r="O59" s="27"/>
      <c r="P59" s="27"/>
      <c r="Q59" s="27"/>
      <c r="R59" s="27"/>
      <c r="S59" s="27"/>
      <c r="T59" s="27"/>
      <c r="U59" s="27"/>
    </row>
    <row r="60" spans="1:21" x14ac:dyDescent="0.25">
      <c r="A60" s="1">
        <v>42</v>
      </c>
      <c r="B60" s="1" t="s">
        <v>217</v>
      </c>
      <c r="C60" s="13" t="s">
        <v>73</v>
      </c>
      <c r="D60" s="21" t="s">
        <v>411</v>
      </c>
      <c r="E60" s="40">
        <v>45380</v>
      </c>
      <c r="F60" s="13" t="s">
        <v>41</v>
      </c>
      <c r="G60" s="13">
        <v>8</v>
      </c>
      <c r="H60" s="13">
        <v>1</v>
      </c>
      <c r="I60" s="13">
        <v>6</v>
      </c>
      <c r="J60" s="13">
        <v>1</v>
      </c>
      <c r="K60" s="13">
        <v>8</v>
      </c>
      <c r="L60" s="13">
        <v>16</v>
      </c>
      <c r="M60" s="27"/>
      <c r="N60" s="27"/>
      <c r="O60" s="27"/>
      <c r="P60" s="27"/>
      <c r="Q60" s="27"/>
      <c r="R60" s="27"/>
      <c r="S60" s="27"/>
      <c r="T60" s="27"/>
      <c r="U60" s="27"/>
    </row>
    <row r="61" spans="1:21" x14ac:dyDescent="0.25">
      <c r="A61" s="1"/>
      <c r="B61" s="1"/>
      <c r="C61" s="13"/>
      <c r="D61" s="21"/>
      <c r="E61" s="13"/>
      <c r="F61" s="13"/>
      <c r="G61" s="13"/>
      <c r="H61" s="13"/>
      <c r="I61" s="13"/>
      <c r="J61" s="13"/>
      <c r="K61" s="13"/>
      <c r="L61" s="13"/>
      <c r="M61" s="26"/>
      <c r="N61" s="26"/>
      <c r="O61" s="26"/>
      <c r="P61" s="26"/>
      <c r="Q61" s="26"/>
      <c r="R61" s="26"/>
      <c r="S61" s="26"/>
      <c r="T61" s="26"/>
      <c r="U61" s="26"/>
    </row>
    <row r="62" spans="1:21" x14ac:dyDescent="0.25">
      <c r="A62" s="18"/>
      <c r="B62" s="18"/>
      <c r="C62" s="18" t="s">
        <v>17</v>
      </c>
      <c r="D62" s="2"/>
      <c r="E62" s="18"/>
      <c r="F62" s="18"/>
      <c r="G62" s="18">
        <v>367</v>
      </c>
      <c r="H62" s="18">
        <v>13</v>
      </c>
      <c r="I62" s="18">
        <v>239</v>
      </c>
      <c r="J62" s="18">
        <v>93</v>
      </c>
      <c r="K62" s="18">
        <v>356</v>
      </c>
      <c r="L62" s="18">
        <v>410</v>
      </c>
    </row>
    <row r="63" spans="1:21" x14ac:dyDescent="0.25">
      <c r="A63" s="51" t="s">
        <v>22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3"/>
    </row>
    <row r="64" spans="1:21" x14ac:dyDescent="0.25">
      <c r="A64" s="1">
        <v>43</v>
      </c>
      <c r="B64" s="1" t="s">
        <v>38</v>
      </c>
      <c r="C64" s="13" t="s">
        <v>193</v>
      </c>
      <c r="D64" s="22">
        <v>10.11</v>
      </c>
      <c r="E64" s="40">
        <v>45352</v>
      </c>
      <c r="F64" s="13" t="s">
        <v>41</v>
      </c>
      <c r="G64" s="1">
        <v>2</v>
      </c>
      <c r="H64" s="1"/>
      <c r="I64" s="1"/>
      <c r="J64" s="1"/>
      <c r="K64" s="1">
        <v>2</v>
      </c>
      <c r="L64" s="1">
        <v>2</v>
      </c>
      <c r="M64" s="11"/>
    </row>
    <row r="65" spans="1:21" x14ac:dyDescent="0.25">
      <c r="A65" s="1">
        <v>44</v>
      </c>
      <c r="B65" s="1" t="s">
        <v>38</v>
      </c>
      <c r="C65" s="1" t="s">
        <v>137</v>
      </c>
      <c r="D65" s="23">
        <v>28</v>
      </c>
      <c r="E65" s="40">
        <v>45355</v>
      </c>
      <c r="F65" s="13" t="s">
        <v>41</v>
      </c>
      <c r="G65" s="1">
        <v>1</v>
      </c>
      <c r="H65" s="1"/>
      <c r="I65" s="1">
        <v>1</v>
      </c>
      <c r="J65" s="1"/>
      <c r="K65" s="1">
        <v>1</v>
      </c>
      <c r="L65" s="1">
        <v>2</v>
      </c>
    </row>
    <row r="66" spans="1:21" x14ac:dyDescent="0.25">
      <c r="A66" s="1">
        <v>45</v>
      </c>
      <c r="B66" s="1" t="s">
        <v>38</v>
      </c>
      <c r="C66" s="1" t="s">
        <v>195</v>
      </c>
      <c r="D66" s="23" t="s">
        <v>197</v>
      </c>
      <c r="E66" s="40">
        <v>45356</v>
      </c>
      <c r="F66" s="13" t="s">
        <v>41</v>
      </c>
      <c r="G66" s="1">
        <v>2</v>
      </c>
      <c r="H66" s="1">
        <v>1</v>
      </c>
      <c r="I66" s="1">
        <v>2</v>
      </c>
      <c r="J66" s="1">
        <v>1</v>
      </c>
      <c r="K66" s="1">
        <v>2</v>
      </c>
      <c r="L66" s="1">
        <v>6</v>
      </c>
    </row>
    <row r="67" spans="1:21" x14ac:dyDescent="0.25">
      <c r="A67" s="1">
        <v>46</v>
      </c>
      <c r="B67" s="1" t="s">
        <v>38</v>
      </c>
      <c r="C67" s="1" t="s">
        <v>133</v>
      </c>
      <c r="D67" s="23">
        <v>18.25</v>
      </c>
      <c r="E67" s="40">
        <v>45357</v>
      </c>
      <c r="F67" s="13" t="s">
        <v>41</v>
      </c>
      <c r="G67" s="1"/>
      <c r="H67" s="1"/>
      <c r="I67" s="1">
        <v>2</v>
      </c>
      <c r="J67" s="1"/>
      <c r="K67" s="1">
        <v>2</v>
      </c>
      <c r="L67" s="1">
        <v>2</v>
      </c>
      <c r="M67" s="27"/>
      <c r="N67" s="27"/>
      <c r="O67" s="27"/>
      <c r="P67" s="27"/>
      <c r="Q67" s="27"/>
      <c r="R67" s="27"/>
      <c r="S67" s="27"/>
      <c r="T67" s="27"/>
      <c r="U67" s="27"/>
    </row>
    <row r="68" spans="1:21" x14ac:dyDescent="0.25">
      <c r="A68" s="1">
        <v>47</v>
      </c>
      <c r="B68" s="1" t="s">
        <v>38</v>
      </c>
      <c r="C68" s="1" t="s">
        <v>114</v>
      </c>
      <c r="D68" s="23" t="s">
        <v>210</v>
      </c>
      <c r="E68" s="40">
        <v>45358</v>
      </c>
      <c r="F68" s="13" t="s">
        <v>41</v>
      </c>
      <c r="G68" s="1">
        <v>2</v>
      </c>
      <c r="H68" s="1">
        <v>2</v>
      </c>
      <c r="I68" s="1">
        <v>2</v>
      </c>
      <c r="J68" s="1"/>
      <c r="K68" s="1">
        <v>2</v>
      </c>
      <c r="L68" s="1">
        <v>6</v>
      </c>
    </row>
    <row r="69" spans="1:21" x14ac:dyDescent="0.25">
      <c r="A69" s="1">
        <v>48</v>
      </c>
      <c r="B69" s="1" t="s">
        <v>38</v>
      </c>
      <c r="C69" s="1" t="s">
        <v>140</v>
      </c>
      <c r="D69" s="23" t="s">
        <v>220</v>
      </c>
      <c r="E69" s="40">
        <v>45359</v>
      </c>
      <c r="F69" s="13" t="s">
        <v>41</v>
      </c>
      <c r="G69" s="1">
        <v>3</v>
      </c>
      <c r="H69" s="1">
        <v>1</v>
      </c>
      <c r="I69" s="1">
        <v>3</v>
      </c>
      <c r="J69" s="1"/>
      <c r="K69" s="1">
        <v>3</v>
      </c>
      <c r="L69" s="1">
        <v>7</v>
      </c>
    </row>
    <row r="70" spans="1:21" x14ac:dyDescent="0.25">
      <c r="A70" s="1">
        <v>49</v>
      </c>
      <c r="B70" s="1" t="s">
        <v>38</v>
      </c>
      <c r="C70" s="1" t="s">
        <v>139</v>
      </c>
      <c r="D70" s="23">
        <v>18</v>
      </c>
      <c r="E70" s="40">
        <v>45362</v>
      </c>
      <c r="F70" s="13" t="s">
        <v>41</v>
      </c>
      <c r="G70" s="1">
        <v>1</v>
      </c>
      <c r="H70" s="1"/>
      <c r="I70" s="1"/>
      <c r="J70" s="1"/>
      <c r="K70" s="1">
        <v>1</v>
      </c>
      <c r="L70" s="1">
        <v>1</v>
      </c>
    </row>
    <row r="71" spans="1:21" x14ac:dyDescent="0.25">
      <c r="A71" s="1">
        <v>50</v>
      </c>
      <c r="B71" s="1" t="s">
        <v>38</v>
      </c>
      <c r="C71" s="1" t="s">
        <v>205</v>
      </c>
      <c r="D71" s="23">
        <v>6.14</v>
      </c>
      <c r="E71" s="40">
        <v>45363</v>
      </c>
      <c r="F71" s="13" t="s">
        <v>41</v>
      </c>
      <c r="G71" s="1">
        <v>2</v>
      </c>
      <c r="H71" s="1">
        <v>1</v>
      </c>
      <c r="I71" s="1">
        <v>2</v>
      </c>
      <c r="J71" s="1"/>
      <c r="K71" s="1">
        <v>2</v>
      </c>
      <c r="L71" s="1">
        <v>4</v>
      </c>
      <c r="M71" s="26"/>
      <c r="N71" s="26"/>
      <c r="O71" s="26"/>
      <c r="P71" s="26"/>
      <c r="Q71" s="26"/>
      <c r="R71" s="26"/>
      <c r="S71" s="26"/>
      <c r="T71" s="26"/>
      <c r="U71" s="26"/>
    </row>
    <row r="72" spans="1:21" x14ac:dyDescent="0.25">
      <c r="A72" s="1">
        <v>51</v>
      </c>
      <c r="B72" s="1" t="s">
        <v>38</v>
      </c>
      <c r="C72" s="1" t="s">
        <v>203</v>
      </c>
      <c r="D72" s="23" t="s">
        <v>228</v>
      </c>
      <c r="E72" s="40">
        <v>45364</v>
      </c>
      <c r="F72" s="13" t="s">
        <v>41</v>
      </c>
      <c r="G72" s="1">
        <v>3</v>
      </c>
      <c r="H72" s="1"/>
      <c r="I72" s="1">
        <v>2</v>
      </c>
      <c r="J72" s="1"/>
      <c r="K72" s="1">
        <v>3</v>
      </c>
      <c r="L72" s="1">
        <v>5</v>
      </c>
      <c r="M72" s="26"/>
      <c r="N72" s="26"/>
      <c r="O72" s="26"/>
      <c r="P72" s="26"/>
      <c r="Q72" s="26"/>
      <c r="R72" s="26"/>
      <c r="S72" s="26"/>
      <c r="T72" s="26"/>
      <c r="U72" s="26"/>
    </row>
    <row r="73" spans="1:21" x14ac:dyDescent="0.25">
      <c r="A73" s="1">
        <v>52</v>
      </c>
      <c r="B73" s="1" t="s">
        <v>38</v>
      </c>
      <c r="C73" s="13" t="s">
        <v>126</v>
      </c>
      <c r="D73" s="14">
        <v>7</v>
      </c>
      <c r="E73" s="40">
        <v>45365</v>
      </c>
      <c r="F73" s="13" t="s">
        <v>41</v>
      </c>
      <c r="G73" s="12"/>
      <c r="H73" s="12"/>
      <c r="I73" s="12">
        <v>1</v>
      </c>
      <c r="J73" s="12"/>
      <c r="K73" s="12">
        <v>1</v>
      </c>
      <c r="L73" s="13">
        <v>1</v>
      </c>
    </row>
    <row r="74" spans="1:21" x14ac:dyDescent="0.25">
      <c r="A74" s="1">
        <v>53</v>
      </c>
      <c r="B74" s="1" t="s">
        <v>38</v>
      </c>
      <c r="C74" s="12" t="s">
        <v>202</v>
      </c>
      <c r="D74" s="10">
        <v>6</v>
      </c>
      <c r="E74" s="40">
        <v>45366</v>
      </c>
      <c r="F74" s="13" t="s">
        <v>41</v>
      </c>
      <c r="G74" s="12">
        <v>1</v>
      </c>
      <c r="H74" s="12"/>
      <c r="I74" s="12"/>
      <c r="J74" s="12"/>
      <c r="K74" s="12">
        <v>1</v>
      </c>
      <c r="L74" s="13">
        <v>1</v>
      </c>
    </row>
    <row r="75" spans="1:21" x14ac:dyDescent="0.25">
      <c r="A75" s="1"/>
      <c r="B75" s="1"/>
      <c r="C75" s="12"/>
      <c r="D75" s="10"/>
      <c r="E75" s="12"/>
      <c r="F75" s="13"/>
      <c r="G75" s="12"/>
      <c r="H75" s="12"/>
      <c r="I75" s="12"/>
      <c r="J75" s="12"/>
      <c r="K75" s="12"/>
      <c r="L75" s="13"/>
    </row>
    <row r="76" spans="1:21" x14ac:dyDescent="0.25">
      <c r="A76" s="18"/>
      <c r="B76" s="18"/>
      <c r="C76" s="18" t="s">
        <v>16</v>
      </c>
      <c r="D76" s="18"/>
      <c r="E76" s="18"/>
      <c r="F76" s="18"/>
      <c r="G76" s="18">
        <f t="shared" ref="G76:L76" si="0">SUM(G64:G75)</f>
        <v>17</v>
      </c>
      <c r="H76" s="18">
        <f t="shared" si="0"/>
        <v>5</v>
      </c>
      <c r="I76" s="18">
        <f t="shared" si="0"/>
        <v>15</v>
      </c>
      <c r="J76" s="18">
        <f t="shared" si="0"/>
        <v>1</v>
      </c>
      <c r="K76" s="18">
        <f t="shared" si="0"/>
        <v>20</v>
      </c>
      <c r="L76" s="18">
        <f t="shared" si="0"/>
        <v>37</v>
      </c>
    </row>
    <row r="77" spans="1:2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21" x14ac:dyDescent="0.25">
      <c r="A78" s="18"/>
      <c r="B78" s="18"/>
      <c r="C78" s="18" t="s">
        <v>18</v>
      </c>
      <c r="D78" s="18"/>
      <c r="E78" s="18"/>
      <c r="F78" s="18"/>
      <c r="G78" s="18">
        <f t="shared" ref="G78:L78" si="1">G62+G76</f>
        <v>384</v>
      </c>
      <c r="H78" s="18">
        <f t="shared" si="1"/>
        <v>18</v>
      </c>
      <c r="I78" s="18">
        <f t="shared" si="1"/>
        <v>254</v>
      </c>
      <c r="J78" s="18">
        <f t="shared" si="1"/>
        <v>94</v>
      </c>
      <c r="K78" s="18">
        <f t="shared" si="1"/>
        <v>376</v>
      </c>
      <c r="L78" s="18">
        <f t="shared" si="1"/>
        <v>447</v>
      </c>
    </row>
    <row r="79" spans="1:21" x14ac:dyDescent="0.25">
      <c r="A79" s="17"/>
      <c r="B79" s="17"/>
    </row>
    <row r="80" spans="1:21" x14ac:dyDescent="0.25">
      <c r="A80" s="17"/>
      <c r="B80" s="17"/>
      <c r="C80" s="3" t="s">
        <v>15</v>
      </c>
    </row>
    <row r="81" spans="1:12" x14ac:dyDescent="0.25">
      <c r="A81" s="17"/>
      <c r="B81" s="17"/>
    </row>
    <row r="82" spans="1:12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17"/>
      <c r="B83" s="17"/>
    </row>
    <row r="84" spans="1:12" x14ac:dyDescent="0.25">
      <c r="A84" s="17"/>
      <c r="B84" s="17"/>
    </row>
    <row r="85" spans="1:12" x14ac:dyDescent="0.25">
      <c r="A85" s="17"/>
      <c r="B85" s="17"/>
    </row>
    <row r="86" spans="1:12" x14ac:dyDescent="0.25">
      <c r="A86" s="17"/>
      <c r="B86" s="17"/>
    </row>
    <row r="87" spans="1:12" x14ac:dyDescent="0.25">
      <c r="A87" s="17"/>
      <c r="B87" s="17"/>
    </row>
    <row r="88" spans="1:12" x14ac:dyDescent="0.25">
      <c r="A88" s="17"/>
      <c r="B88" s="17"/>
    </row>
    <row r="89" spans="1:12" x14ac:dyDescent="0.25">
      <c r="A89" s="17"/>
      <c r="B89" s="17"/>
    </row>
    <row r="90" spans="1:12" x14ac:dyDescent="0.25">
      <c r="A90" s="17"/>
      <c r="B90" s="17"/>
    </row>
    <row r="91" spans="1:12" x14ac:dyDescent="0.25">
      <c r="A91" s="17"/>
      <c r="B91" s="17"/>
    </row>
    <row r="92" spans="1:12" x14ac:dyDescent="0.25">
      <c r="A92" s="17"/>
      <c r="B92" s="17"/>
    </row>
    <row r="93" spans="1:12" x14ac:dyDescent="0.25">
      <c r="A93" s="17"/>
      <c r="B93" s="17"/>
    </row>
    <row r="94" spans="1:12" x14ac:dyDescent="0.25">
      <c r="A94" s="17"/>
      <c r="B94" s="17"/>
    </row>
    <row r="95" spans="1:12" x14ac:dyDescent="0.25">
      <c r="A95" s="17"/>
      <c r="B95" s="17"/>
    </row>
    <row r="96" spans="1:12" x14ac:dyDescent="0.25">
      <c r="A96" s="17"/>
      <c r="B96" s="17"/>
    </row>
    <row r="97" spans="1:2" x14ac:dyDescent="0.25">
      <c r="A97" s="17"/>
      <c r="B97" s="17"/>
    </row>
    <row r="98" spans="1:2" x14ac:dyDescent="0.25">
      <c r="A98" s="17"/>
      <c r="B98" s="17"/>
    </row>
    <row r="99" spans="1:2" x14ac:dyDescent="0.25">
      <c r="A99" s="17"/>
      <c r="B99" s="17"/>
    </row>
    <row r="100" spans="1:2" x14ac:dyDescent="0.25">
      <c r="A100" s="17"/>
      <c r="B100" s="17"/>
    </row>
    <row r="101" spans="1:2" x14ac:dyDescent="0.25">
      <c r="A101" s="17"/>
      <c r="B101" s="17"/>
    </row>
    <row r="102" spans="1:2" x14ac:dyDescent="0.25">
      <c r="A102" s="17"/>
      <c r="B102" s="17"/>
    </row>
    <row r="103" spans="1:2" x14ac:dyDescent="0.25">
      <c r="A103" s="17"/>
      <c r="B103" s="17"/>
    </row>
    <row r="104" spans="1:2" x14ac:dyDescent="0.25">
      <c r="A104" s="17"/>
      <c r="B104" s="17"/>
    </row>
    <row r="105" spans="1:2" x14ac:dyDescent="0.25">
      <c r="A105" s="17"/>
      <c r="B105" s="17"/>
    </row>
    <row r="106" spans="1:2" x14ac:dyDescent="0.25">
      <c r="A106" s="17"/>
      <c r="B106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63:L63"/>
    <mergeCell ref="A82:L82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view="pageBreakPreview" zoomScaleSheetLayoutView="100" workbookViewId="0">
      <selection activeCell="I6" sqref="I6:L6"/>
    </sheetView>
  </sheetViews>
  <sheetFormatPr defaultRowHeight="12.75" x14ac:dyDescent="0.25"/>
  <cols>
    <col min="1" max="1" width="6.140625" style="3" customWidth="1"/>
    <col min="2" max="2" width="18.5703125" style="3" customWidth="1"/>
    <col min="3" max="3" width="21.7109375" style="3" customWidth="1"/>
    <col min="4" max="4" width="42.285156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0.7109375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34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25.5" x14ac:dyDescent="0.25">
      <c r="A12" s="47"/>
      <c r="B12" s="47"/>
      <c r="C12" s="47"/>
      <c r="D12" s="55"/>
      <c r="E12" s="47"/>
      <c r="F12" s="47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x14ac:dyDescent="0.25">
      <c r="A15" s="1">
        <v>1</v>
      </c>
      <c r="B15" s="1" t="s">
        <v>38</v>
      </c>
      <c r="C15" s="13" t="s">
        <v>66</v>
      </c>
      <c r="D15" s="10" t="s">
        <v>301</v>
      </c>
      <c r="E15" s="40">
        <v>45383</v>
      </c>
      <c r="F15" s="13" t="s">
        <v>41</v>
      </c>
      <c r="G15" s="13">
        <v>4</v>
      </c>
      <c r="H15" s="13">
        <v>1</v>
      </c>
      <c r="I15" s="13">
        <v>3</v>
      </c>
      <c r="J15" s="13">
        <v>3</v>
      </c>
      <c r="K15" s="13">
        <v>4</v>
      </c>
      <c r="L15" s="13">
        <v>11</v>
      </c>
    </row>
    <row r="16" spans="1:21" x14ac:dyDescent="0.25">
      <c r="A16" s="1">
        <v>2</v>
      </c>
      <c r="B16" s="1" t="s">
        <v>38</v>
      </c>
      <c r="C16" s="13" t="s">
        <v>242</v>
      </c>
      <c r="D16" s="10" t="s">
        <v>243</v>
      </c>
      <c r="E16" s="40">
        <v>45383</v>
      </c>
      <c r="F16" s="13" t="s">
        <v>41</v>
      </c>
      <c r="G16" s="13">
        <v>3</v>
      </c>
      <c r="H16" s="13">
        <v>2</v>
      </c>
      <c r="I16" s="13">
        <v>2</v>
      </c>
      <c r="J16" s="13">
        <v>1</v>
      </c>
      <c r="K16" s="13">
        <v>3</v>
      </c>
      <c r="L16" s="13">
        <v>8</v>
      </c>
      <c r="M16" s="27"/>
      <c r="N16" s="27"/>
      <c r="O16" s="27"/>
      <c r="P16" s="27"/>
      <c r="Q16" s="27"/>
      <c r="R16" s="27"/>
      <c r="S16" s="27"/>
      <c r="T16" s="27"/>
      <c r="U16" s="27"/>
    </row>
    <row r="17" spans="1:21" x14ac:dyDescent="0.25">
      <c r="A17" s="1">
        <v>3</v>
      </c>
      <c r="B17" s="1" t="s">
        <v>38</v>
      </c>
      <c r="C17" s="13" t="s">
        <v>89</v>
      </c>
      <c r="D17" s="10" t="s">
        <v>299</v>
      </c>
      <c r="E17" s="40">
        <v>45384</v>
      </c>
      <c r="F17" s="13" t="s">
        <v>41</v>
      </c>
      <c r="G17" s="13">
        <v>6</v>
      </c>
      <c r="H17" s="13">
        <v>1</v>
      </c>
      <c r="I17" s="13">
        <v>4</v>
      </c>
      <c r="J17" s="13">
        <v>2</v>
      </c>
      <c r="K17" s="13">
        <v>6</v>
      </c>
      <c r="L17" s="13">
        <v>13</v>
      </c>
      <c r="M17" s="27"/>
      <c r="N17" s="27"/>
      <c r="O17" s="27"/>
      <c r="P17" s="27"/>
      <c r="Q17" s="27"/>
      <c r="R17" s="27"/>
      <c r="S17" s="27"/>
      <c r="T17" s="27"/>
      <c r="U17" s="27"/>
    </row>
    <row r="18" spans="1:21" x14ac:dyDescent="0.25">
      <c r="A18" s="1">
        <v>4</v>
      </c>
      <c r="B18" s="1" t="s">
        <v>38</v>
      </c>
      <c r="C18" s="13" t="s">
        <v>244</v>
      </c>
      <c r="D18" s="10" t="s">
        <v>309</v>
      </c>
      <c r="E18" s="40">
        <v>45384</v>
      </c>
      <c r="F18" s="13" t="s">
        <v>41</v>
      </c>
      <c r="G18" s="13">
        <v>5</v>
      </c>
      <c r="H18" s="13"/>
      <c r="I18" s="13">
        <v>3</v>
      </c>
      <c r="J18" s="13">
        <v>2</v>
      </c>
      <c r="K18" s="13">
        <v>5</v>
      </c>
      <c r="L18" s="13">
        <v>11</v>
      </c>
      <c r="M18" s="27"/>
      <c r="N18" s="27"/>
      <c r="O18" s="27"/>
      <c r="P18" s="27"/>
      <c r="Q18" s="27"/>
      <c r="R18" s="27"/>
      <c r="S18" s="27"/>
      <c r="T18" s="27"/>
      <c r="U18" s="27"/>
    </row>
    <row r="19" spans="1:21" x14ac:dyDescent="0.25">
      <c r="A19" s="1">
        <v>5</v>
      </c>
      <c r="B19" s="1" t="s">
        <v>38</v>
      </c>
      <c r="C19" s="13" t="s">
        <v>52</v>
      </c>
      <c r="D19" s="10" t="s">
        <v>308</v>
      </c>
      <c r="E19" s="40">
        <v>45385</v>
      </c>
      <c r="F19" s="13" t="s">
        <v>41</v>
      </c>
      <c r="G19" s="13">
        <v>6</v>
      </c>
      <c r="H19" s="13">
        <v>1</v>
      </c>
      <c r="I19" s="13">
        <v>5</v>
      </c>
      <c r="J19" s="13"/>
      <c r="K19" s="13">
        <v>6</v>
      </c>
      <c r="L19" s="13">
        <v>12</v>
      </c>
      <c r="M19" s="27"/>
      <c r="N19" s="27"/>
      <c r="O19" s="27"/>
      <c r="P19" s="27"/>
      <c r="Q19" s="27"/>
      <c r="R19" s="27"/>
      <c r="S19" s="27"/>
      <c r="T19" s="27"/>
      <c r="U19" s="27"/>
    </row>
    <row r="20" spans="1:21" x14ac:dyDescent="0.25">
      <c r="A20" s="1">
        <v>6</v>
      </c>
      <c r="B20" s="1" t="s">
        <v>38</v>
      </c>
      <c r="C20" s="13" t="s">
        <v>79</v>
      </c>
      <c r="D20" s="10" t="s">
        <v>272</v>
      </c>
      <c r="E20" s="40">
        <v>45385</v>
      </c>
      <c r="F20" s="13" t="s">
        <v>41</v>
      </c>
      <c r="G20" s="13">
        <v>5</v>
      </c>
      <c r="H20" s="13">
        <v>1</v>
      </c>
      <c r="I20" s="13">
        <v>3</v>
      </c>
      <c r="J20" s="13">
        <v>2</v>
      </c>
      <c r="K20" s="13">
        <v>4</v>
      </c>
      <c r="L20" s="13">
        <v>10</v>
      </c>
      <c r="M20" s="27"/>
      <c r="N20" s="27"/>
      <c r="O20" s="27"/>
      <c r="P20" s="27"/>
      <c r="Q20" s="27"/>
      <c r="R20" s="27"/>
      <c r="S20" s="27"/>
      <c r="T20" s="27"/>
      <c r="U20" s="27"/>
    </row>
    <row r="21" spans="1:21" x14ac:dyDescent="0.25">
      <c r="A21" s="1">
        <v>7</v>
      </c>
      <c r="B21" s="1" t="s">
        <v>38</v>
      </c>
      <c r="C21" s="13" t="s">
        <v>48</v>
      </c>
      <c r="D21" s="10" t="s">
        <v>261</v>
      </c>
      <c r="E21" s="40">
        <v>45386</v>
      </c>
      <c r="F21" s="13" t="s">
        <v>41</v>
      </c>
      <c r="G21" s="13">
        <v>4</v>
      </c>
      <c r="H21" s="13"/>
      <c r="I21" s="13">
        <v>2</v>
      </c>
      <c r="J21" s="13">
        <v>1</v>
      </c>
      <c r="K21" s="13">
        <v>4</v>
      </c>
      <c r="L21" s="13">
        <v>7</v>
      </c>
      <c r="M21" s="27"/>
      <c r="N21" s="27"/>
      <c r="O21" s="27"/>
      <c r="P21" s="27"/>
      <c r="Q21" s="27"/>
      <c r="R21" s="27"/>
      <c r="S21" s="27"/>
      <c r="T21" s="27"/>
      <c r="U21" s="27"/>
    </row>
    <row r="22" spans="1:21" x14ac:dyDescent="0.25">
      <c r="A22" s="1">
        <v>8</v>
      </c>
      <c r="B22" s="1" t="s">
        <v>38</v>
      </c>
      <c r="C22" s="13" t="s">
        <v>77</v>
      </c>
      <c r="D22" s="10" t="s">
        <v>317</v>
      </c>
      <c r="E22" s="40">
        <v>45386</v>
      </c>
      <c r="F22" s="13" t="s">
        <v>41</v>
      </c>
      <c r="G22" s="13">
        <v>12</v>
      </c>
      <c r="H22" s="13">
        <v>4</v>
      </c>
      <c r="I22" s="13">
        <v>7</v>
      </c>
      <c r="J22" s="13">
        <v>3</v>
      </c>
      <c r="K22" s="13">
        <v>11</v>
      </c>
      <c r="L22" s="13">
        <v>26</v>
      </c>
      <c r="M22" s="27"/>
      <c r="N22" s="27"/>
      <c r="O22" s="27"/>
      <c r="P22" s="27"/>
      <c r="Q22" s="27"/>
      <c r="R22" s="27"/>
      <c r="S22" s="27"/>
      <c r="T22" s="27"/>
      <c r="U22" s="27"/>
    </row>
    <row r="23" spans="1:21" x14ac:dyDescent="0.25">
      <c r="A23" s="1">
        <v>9</v>
      </c>
      <c r="B23" s="1" t="s">
        <v>38</v>
      </c>
      <c r="C23" s="13" t="s">
        <v>42</v>
      </c>
      <c r="D23" s="10" t="s">
        <v>319</v>
      </c>
      <c r="E23" s="40">
        <v>45387</v>
      </c>
      <c r="F23" s="13" t="s">
        <v>41</v>
      </c>
      <c r="G23" s="13">
        <v>3</v>
      </c>
      <c r="H23" s="13"/>
      <c r="I23" s="13">
        <v>1</v>
      </c>
      <c r="J23" s="13">
        <v>1</v>
      </c>
      <c r="K23" s="13">
        <v>3</v>
      </c>
      <c r="L23" s="13">
        <v>6</v>
      </c>
      <c r="M23" s="27"/>
      <c r="N23" s="27"/>
      <c r="O23" s="27"/>
      <c r="P23" s="27"/>
      <c r="Q23" s="27"/>
      <c r="R23" s="27"/>
      <c r="S23" s="27"/>
      <c r="T23" s="27"/>
      <c r="U23" s="27"/>
    </row>
    <row r="24" spans="1:21" x14ac:dyDescent="0.25">
      <c r="A24" s="1">
        <v>10</v>
      </c>
      <c r="B24" s="1" t="s">
        <v>38</v>
      </c>
      <c r="C24" s="13" t="s">
        <v>46</v>
      </c>
      <c r="D24" s="10" t="s">
        <v>318</v>
      </c>
      <c r="E24" s="40">
        <v>45387</v>
      </c>
      <c r="F24" s="13" t="s">
        <v>41</v>
      </c>
      <c r="G24" s="13">
        <v>6</v>
      </c>
      <c r="H24" s="13">
        <v>2</v>
      </c>
      <c r="I24" s="13">
        <v>6</v>
      </c>
      <c r="J24" s="13">
        <v>3</v>
      </c>
      <c r="K24" s="13">
        <v>7</v>
      </c>
      <c r="L24" s="13">
        <v>17</v>
      </c>
      <c r="M24" s="27"/>
      <c r="N24" s="27"/>
      <c r="O24" s="27"/>
      <c r="P24" s="27"/>
      <c r="Q24" s="27"/>
      <c r="R24" s="27"/>
      <c r="S24" s="27"/>
      <c r="T24" s="27"/>
      <c r="U24" s="27"/>
    </row>
    <row r="25" spans="1:21" x14ac:dyDescent="0.25">
      <c r="A25" s="1">
        <v>11</v>
      </c>
      <c r="B25" s="1" t="s">
        <v>38</v>
      </c>
      <c r="C25" s="13" t="s">
        <v>95</v>
      </c>
      <c r="D25" s="10" t="s">
        <v>310</v>
      </c>
      <c r="E25" s="40">
        <v>45390</v>
      </c>
      <c r="F25" s="13" t="s">
        <v>41</v>
      </c>
      <c r="G25" s="13">
        <v>7</v>
      </c>
      <c r="H25" s="13"/>
      <c r="I25" s="13">
        <v>6</v>
      </c>
      <c r="J25" s="13">
        <v>1</v>
      </c>
      <c r="K25" s="13">
        <v>7</v>
      </c>
      <c r="L25" s="13">
        <v>12</v>
      </c>
      <c r="M25" s="27"/>
      <c r="N25" s="27"/>
      <c r="O25" s="27"/>
      <c r="P25" s="27"/>
      <c r="Q25" s="27"/>
      <c r="R25" s="27"/>
      <c r="S25" s="27"/>
      <c r="T25" s="27"/>
      <c r="U25" s="27"/>
    </row>
    <row r="26" spans="1:21" x14ac:dyDescent="0.25">
      <c r="A26" s="1">
        <v>12</v>
      </c>
      <c r="B26" s="1" t="s">
        <v>38</v>
      </c>
      <c r="C26" s="13" t="s">
        <v>91</v>
      </c>
      <c r="D26" s="10" t="s">
        <v>269</v>
      </c>
      <c r="E26" s="40">
        <v>45390</v>
      </c>
      <c r="F26" s="13" t="s">
        <v>41</v>
      </c>
      <c r="G26" s="13">
        <v>4</v>
      </c>
      <c r="H26" s="13"/>
      <c r="I26" s="13">
        <v>3</v>
      </c>
      <c r="J26" s="13">
        <v>1</v>
      </c>
      <c r="K26" s="13">
        <v>4</v>
      </c>
      <c r="L26" s="13">
        <v>8</v>
      </c>
      <c r="M26" s="27"/>
      <c r="N26" s="27"/>
      <c r="O26" s="27"/>
      <c r="P26" s="27"/>
      <c r="Q26" s="27"/>
      <c r="R26" s="27"/>
      <c r="S26" s="27"/>
      <c r="T26" s="27"/>
      <c r="U26" s="27"/>
    </row>
    <row r="27" spans="1:21" x14ac:dyDescent="0.25">
      <c r="A27" s="1">
        <v>13</v>
      </c>
      <c r="B27" s="1" t="s">
        <v>38</v>
      </c>
      <c r="C27" s="13" t="s">
        <v>97</v>
      </c>
      <c r="D27" s="10" t="s">
        <v>304</v>
      </c>
      <c r="E27" s="40">
        <v>45391</v>
      </c>
      <c r="F27" s="13" t="s">
        <v>41</v>
      </c>
      <c r="G27" s="13">
        <v>6</v>
      </c>
      <c r="H27" s="13"/>
      <c r="I27" s="13">
        <v>4</v>
      </c>
      <c r="J27" s="13">
        <v>1</v>
      </c>
      <c r="K27" s="13">
        <v>6</v>
      </c>
      <c r="L27" s="13">
        <v>11</v>
      </c>
      <c r="M27" s="27"/>
      <c r="N27" s="27"/>
      <c r="O27" s="27"/>
      <c r="P27" s="27"/>
      <c r="Q27" s="27"/>
      <c r="R27" s="27"/>
      <c r="S27" s="27"/>
      <c r="T27" s="27"/>
      <c r="U27" s="27"/>
    </row>
    <row r="28" spans="1:21" x14ac:dyDescent="0.25">
      <c r="A28" s="1">
        <v>14</v>
      </c>
      <c r="B28" s="1" t="s">
        <v>38</v>
      </c>
      <c r="C28" s="13" t="s">
        <v>54</v>
      </c>
      <c r="D28" s="10" t="s">
        <v>268</v>
      </c>
      <c r="E28" s="40">
        <v>45391</v>
      </c>
      <c r="F28" s="13" t="s">
        <v>41</v>
      </c>
      <c r="G28" s="13">
        <v>3</v>
      </c>
      <c r="H28" s="13"/>
      <c r="I28" s="13">
        <v>3</v>
      </c>
      <c r="J28" s="13">
        <v>1</v>
      </c>
      <c r="K28" s="13">
        <v>3</v>
      </c>
      <c r="L28" s="13">
        <v>7</v>
      </c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5">
      <c r="A29" s="1">
        <v>15</v>
      </c>
      <c r="B29" s="1" t="s">
        <v>38</v>
      </c>
      <c r="C29" s="13" t="s">
        <v>44</v>
      </c>
      <c r="D29" s="10" t="s">
        <v>315</v>
      </c>
      <c r="E29" s="40">
        <v>45392</v>
      </c>
      <c r="F29" s="13" t="s">
        <v>41</v>
      </c>
      <c r="G29" s="13">
        <v>9</v>
      </c>
      <c r="H29" s="13">
        <v>1</v>
      </c>
      <c r="I29" s="13">
        <v>5</v>
      </c>
      <c r="J29" s="13">
        <v>4</v>
      </c>
      <c r="K29" s="13">
        <v>9</v>
      </c>
      <c r="L29" s="13">
        <v>20</v>
      </c>
      <c r="M29" s="27"/>
      <c r="N29" s="27"/>
      <c r="O29" s="27"/>
      <c r="P29" s="27"/>
      <c r="Q29" s="27"/>
      <c r="R29" s="27"/>
      <c r="S29" s="27"/>
      <c r="T29" s="27"/>
      <c r="U29" s="27"/>
    </row>
    <row r="30" spans="1:21" x14ac:dyDescent="0.25">
      <c r="A30" s="1">
        <v>16</v>
      </c>
      <c r="B30" s="1" t="s">
        <v>38</v>
      </c>
      <c r="C30" s="13" t="s">
        <v>248</v>
      </c>
      <c r="D30" s="10" t="s">
        <v>296</v>
      </c>
      <c r="E30" s="40">
        <v>45392</v>
      </c>
      <c r="F30" s="13" t="s">
        <v>41</v>
      </c>
      <c r="G30" s="13">
        <v>6</v>
      </c>
      <c r="H30" s="13">
        <v>2</v>
      </c>
      <c r="I30" s="13">
        <v>5</v>
      </c>
      <c r="J30" s="13">
        <v>1</v>
      </c>
      <c r="K30" s="13">
        <v>6</v>
      </c>
      <c r="L30" s="13">
        <v>14</v>
      </c>
      <c r="M30" s="27"/>
      <c r="N30" s="27"/>
      <c r="O30" s="27"/>
      <c r="P30" s="27"/>
      <c r="Q30" s="27"/>
      <c r="R30" s="27"/>
      <c r="S30" s="27"/>
      <c r="T30" s="27"/>
      <c r="U30" s="27"/>
    </row>
    <row r="31" spans="1:21" x14ac:dyDescent="0.25">
      <c r="A31" s="1">
        <v>17</v>
      </c>
      <c r="B31" s="1" t="s">
        <v>38</v>
      </c>
      <c r="C31" s="13" t="s">
        <v>56</v>
      </c>
      <c r="D31" s="10" t="s">
        <v>294</v>
      </c>
      <c r="E31" s="40">
        <v>45393</v>
      </c>
      <c r="F31" s="13" t="s">
        <v>41</v>
      </c>
      <c r="G31" s="13">
        <v>3</v>
      </c>
      <c r="H31" s="13">
        <v>1</v>
      </c>
      <c r="I31" s="13">
        <v>4</v>
      </c>
      <c r="J31" s="13">
        <v>1</v>
      </c>
      <c r="K31" s="13">
        <v>5</v>
      </c>
      <c r="L31" s="13">
        <v>9</v>
      </c>
      <c r="M31" s="27"/>
      <c r="N31" s="27"/>
      <c r="O31" s="27"/>
      <c r="P31" s="27"/>
      <c r="Q31" s="27"/>
      <c r="R31" s="27"/>
      <c r="S31" s="27"/>
      <c r="T31" s="27"/>
      <c r="U31" s="27"/>
    </row>
    <row r="32" spans="1:21" x14ac:dyDescent="0.25">
      <c r="A32" s="1">
        <v>18</v>
      </c>
      <c r="B32" s="1" t="s">
        <v>38</v>
      </c>
      <c r="C32" s="13" t="s">
        <v>136</v>
      </c>
      <c r="D32" s="10">
        <v>35</v>
      </c>
      <c r="E32" s="40">
        <v>45393</v>
      </c>
      <c r="F32" s="13" t="s">
        <v>41</v>
      </c>
      <c r="G32" s="13">
        <v>1</v>
      </c>
      <c r="H32" s="13"/>
      <c r="I32" s="13"/>
      <c r="J32" s="13"/>
      <c r="K32" s="13">
        <v>1</v>
      </c>
      <c r="L32" s="13">
        <v>1</v>
      </c>
      <c r="M32" s="27"/>
      <c r="N32" s="27"/>
      <c r="O32" s="27"/>
      <c r="P32" s="27"/>
      <c r="Q32" s="27"/>
      <c r="R32" s="27"/>
      <c r="S32" s="27"/>
      <c r="T32" s="27"/>
      <c r="U32" s="27"/>
    </row>
    <row r="33" spans="1:21" x14ac:dyDescent="0.25">
      <c r="A33" s="1">
        <v>19</v>
      </c>
      <c r="B33" s="1" t="s">
        <v>38</v>
      </c>
      <c r="C33" s="13" t="s">
        <v>127</v>
      </c>
      <c r="D33" s="10">
        <v>3.21</v>
      </c>
      <c r="E33" s="40">
        <v>45394</v>
      </c>
      <c r="F33" s="13" t="s">
        <v>41</v>
      </c>
      <c r="G33" s="13">
        <v>2</v>
      </c>
      <c r="H33" s="13"/>
      <c r="I33" s="13">
        <v>2</v>
      </c>
      <c r="J33" s="13"/>
      <c r="K33" s="13">
        <v>2</v>
      </c>
      <c r="L33" s="13">
        <v>4</v>
      </c>
      <c r="M33" s="27"/>
      <c r="N33" s="27"/>
      <c r="O33" s="27"/>
      <c r="P33" s="27"/>
      <c r="Q33" s="27"/>
      <c r="R33" s="27"/>
      <c r="S33" s="27"/>
      <c r="T33" s="27"/>
      <c r="U33" s="27"/>
    </row>
    <row r="34" spans="1:21" x14ac:dyDescent="0.25">
      <c r="A34" s="1">
        <v>20</v>
      </c>
      <c r="B34" s="1" t="s">
        <v>38</v>
      </c>
      <c r="C34" s="13" t="s">
        <v>249</v>
      </c>
      <c r="D34" s="10">
        <v>15</v>
      </c>
      <c r="E34" s="40">
        <v>45394</v>
      </c>
      <c r="F34" s="13" t="s">
        <v>41</v>
      </c>
      <c r="G34" s="13">
        <v>1</v>
      </c>
      <c r="H34" s="13"/>
      <c r="I34" s="13">
        <v>1</v>
      </c>
      <c r="J34" s="13"/>
      <c r="K34" s="13">
        <v>1</v>
      </c>
      <c r="L34" s="13">
        <v>2</v>
      </c>
      <c r="M34" s="27"/>
      <c r="N34" s="27"/>
      <c r="O34" s="27"/>
      <c r="P34" s="27"/>
      <c r="Q34" s="27"/>
      <c r="R34" s="27"/>
      <c r="S34" s="27"/>
      <c r="T34" s="27"/>
      <c r="U34" s="27"/>
    </row>
    <row r="35" spans="1:21" x14ac:dyDescent="0.25">
      <c r="A35" s="1">
        <v>21</v>
      </c>
      <c r="B35" s="1" t="s">
        <v>38</v>
      </c>
      <c r="C35" s="13" t="s">
        <v>73</v>
      </c>
      <c r="D35" s="10" t="s">
        <v>298</v>
      </c>
      <c r="E35" s="40">
        <v>45397</v>
      </c>
      <c r="F35" s="13" t="s">
        <v>41</v>
      </c>
      <c r="G35" s="13">
        <v>9</v>
      </c>
      <c r="H35" s="13">
        <v>3</v>
      </c>
      <c r="I35" s="13">
        <v>8</v>
      </c>
      <c r="J35" s="13">
        <v>2</v>
      </c>
      <c r="K35" s="13">
        <v>9</v>
      </c>
      <c r="L35" s="13">
        <v>22</v>
      </c>
      <c r="M35" s="27"/>
      <c r="N35" s="27"/>
      <c r="O35" s="27"/>
      <c r="P35" s="27"/>
      <c r="Q35" s="27"/>
      <c r="R35" s="27"/>
      <c r="S35" s="27"/>
      <c r="T35" s="27"/>
      <c r="U35" s="27"/>
    </row>
    <row r="36" spans="1:21" x14ac:dyDescent="0.25">
      <c r="A36" s="1">
        <v>22</v>
      </c>
      <c r="B36" s="1" t="s">
        <v>38</v>
      </c>
      <c r="C36" s="13" t="s">
        <v>251</v>
      </c>
      <c r="D36" s="10" t="s">
        <v>303</v>
      </c>
      <c r="E36" s="40">
        <v>45397</v>
      </c>
      <c r="F36" s="13" t="s">
        <v>41</v>
      </c>
      <c r="G36" s="13">
        <v>4</v>
      </c>
      <c r="H36" s="13">
        <v>3</v>
      </c>
      <c r="I36" s="13">
        <v>4</v>
      </c>
      <c r="J36" s="13">
        <v>1</v>
      </c>
      <c r="K36" s="13">
        <v>4</v>
      </c>
      <c r="L36" s="13">
        <v>12</v>
      </c>
      <c r="M36" s="27"/>
      <c r="N36" s="27"/>
      <c r="O36" s="27"/>
      <c r="P36" s="27"/>
      <c r="Q36" s="27"/>
      <c r="R36" s="27"/>
      <c r="S36" s="27"/>
      <c r="T36" s="27"/>
      <c r="U36" s="27"/>
    </row>
    <row r="37" spans="1:21" x14ac:dyDescent="0.25">
      <c r="A37" s="1">
        <v>23</v>
      </c>
      <c r="B37" s="1" t="s">
        <v>38</v>
      </c>
      <c r="C37" s="13" t="s">
        <v>87</v>
      </c>
      <c r="D37" s="10" t="s">
        <v>312</v>
      </c>
      <c r="E37" s="40">
        <v>45398</v>
      </c>
      <c r="F37" s="13" t="s">
        <v>41</v>
      </c>
      <c r="G37" s="13">
        <v>3</v>
      </c>
      <c r="H37" s="13"/>
      <c r="I37" s="13">
        <v>2</v>
      </c>
      <c r="J37" s="13">
        <v>1</v>
      </c>
      <c r="K37" s="13">
        <v>3</v>
      </c>
      <c r="L37" s="13">
        <v>6</v>
      </c>
      <c r="M37" s="27"/>
      <c r="N37" s="27"/>
      <c r="O37" s="27"/>
      <c r="P37" s="27"/>
      <c r="Q37" s="27"/>
      <c r="R37" s="27"/>
      <c r="S37" s="27"/>
      <c r="T37" s="27"/>
      <c r="U37" s="27"/>
    </row>
    <row r="38" spans="1:21" x14ac:dyDescent="0.25">
      <c r="A38" s="1">
        <v>24</v>
      </c>
      <c r="B38" s="1" t="s">
        <v>38</v>
      </c>
      <c r="C38" s="13" t="s">
        <v>101</v>
      </c>
      <c r="D38" s="10" t="s">
        <v>328</v>
      </c>
      <c r="E38" s="40">
        <v>45398</v>
      </c>
      <c r="F38" s="13" t="s">
        <v>41</v>
      </c>
      <c r="G38" s="13">
        <v>3</v>
      </c>
      <c r="H38" s="13">
        <v>1</v>
      </c>
      <c r="I38" s="13">
        <v>2</v>
      </c>
      <c r="J38" s="13">
        <v>1</v>
      </c>
      <c r="K38" s="13">
        <v>3</v>
      </c>
      <c r="L38" s="13">
        <v>7</v>
      </c>
      <c r="M38" s="27"/>
      <c r="N38" s="27"/>
      <c r="O38" s="27"/>
      <c r="P38" s="27"/>
      <c r="Q38" s="27"/>
      <c r="R38" s="27"/>
      <c r="S38" s="27"/>
      <c r="T38" s="27"/>
      <c r="U38" s="27"/>
    </row>
    <row r="39" spans="1:21" x14ac:dyDescent="0.25">
      <c r="A39" s="1">
        <v>25</v>
      </c>
      <c r="B39" s="1" t="s">
        <v>38</v>
      </c>
      <c r="C39" s="13" t="s">
        <v>58</v>
      </c>
      <c r="D39" s="10" t="s">
        <v>275</v>
      </c>
      <c r="E39" s="40">
        <v>45399</v>
      </c>
      <c r="F39" s="13" t="s">
        <v>41</v>
      </c>
      <c r="G39" s="13">
        <v>4</v>
      </c>
      <c r="H39" s="13"/>
      <c r="I39" s="13">
        <v>1</v>
      </c>
      <c r="J39" s="13">
        <v>2</v>
      </c>
      <c r="K39" s="13">
        <v>4</v>
      </c>
      <c r="L39" s="13">
        <v>7</v>
      </c>
      <c r="M39" s="27"/>
      <c r="N39" s="27"/>
      <c r="O39" s="27"/>
      <c r="P39" s="27"/>
      <c r="Q39" s="27"/>
      <c r="R39" s="27"/>
      <c r="S39" s="27"/>
      <c r="T39" s="27"/>
      <c r="U39" s="27"/>
    </row>
    <row r="40" spans="1:21" x14ac:dyDescent="0.25">
      <c r="A40" s="1">
        <v>26</v>
      </c>
      <c r="B40" s="1" t="s">
        <v>38</v>
      </c>
      <c r="C40" s="13" t="s">
        <v>75</v>
      </c>
      <c r="D40" s="10" t="s">
        <v>300</v>
      </c>
      <c r="E40" s="40">
        <v>45399</v>
      </c>
      <c r="F40" s="13" t="s">
        <v>41</v>
      </c>
      <c r="G40" s="13">
        <v>6</v>
      </c>
      <c r="H40" s="13"/>
      <c r="I40" s="13">
        <v>4</v>
      </c>
      <c r="J40" s="13">
        <v>1</v>
      </c>
      <c r="K40" s="13">
        <v>6</v>
      </c>
      <c r="L40" s="13">
        <v>11</v>
      </c>
      <c r="M40" s="27"/>
      <c r="N40" s="27"/>
      <c r="O40" s="27"/>
      <c r="P40" s="27"/>
      <c r="Q40" s="27"/>
      <c r="R40" s="27"/>
      <c r="S40" s="27"/>
      <c r="T40" s="27"/>
      <c r="U40" s="27"/>
    </row>
    <row r="41" spans="1:21" x14ac:dyDescent="0.25">
      <c r="A41" s="1">
        <v>27</v>
      </c>
      <c r="B41" s="1" t="s">
        <v>38</v>
      </c>
      <c r="C41" s="13" t="s">
        <v>258</v>
      </c>
      <c r="D41" s="10" t="s">
        <v>306</v>
      </c>
      <c r="E41" s="40">
        <v>45400</v>
      </c>
      <c r="F41" s="13" t="s">
        <v>41</v>
      </c>
      <c r="G41" s="13">
        <v>3</v>
      </c>
      <c r="H41" s="13">
        <v>1</v>
      </c>
      <c r="I41" s="13">
        <v>2</v>
      </c>
      <c r="J41" s="13"/>
      <c r="K41" s="13">
        <v>3</v>
      </c>
      <c r="L41" s="13">
        <v>6</v>
      </c>
      <c r="M41" s="27"/>
      <c r="N41" s="27"/>
      <c r="O41" s="27"/>
      <c r="P41" s="27"/>
      <c r="Q41" s="27"/>
      <c r="R41" s="27"/>
      <c r="S41" s="27"/>
      <c r="T41" s="27"/>
      <c r="U41" s="27"/>
    </row>
    <row r="42" spans="1:21" x14ac:dyDescent="0.25">
      <c r="A42" s="1">
        <v>28</v>
      </c>
      <c r="B42" s="1" t="s">
        <v>38</v>
      </c>
      <c r="C42" s="13" t="s">
        <v>262</v>
      </c>
      <c r="D42" s="10" t="s">
        <v>330</v>
      </c>
      <c r="E42" s="40">
        <v>45400</v>
      </c>
      <c r="F42" s="13" t="s">
        <v>41</v>
      </c>
      <c r="G42" s="13">
        <v>5</v>
      </c>
      <c r="H42" s="13"/>
      <c r="I42" s="13">
        <v>4</v>
      </c>
      <c r="J42" s="13"/>
      <c r="K42" s="13">
        <v>5</v>
      </c>
      <c r="L42" s="13">
        <v>10</v>
      </c>
      <c r="M42" s="27"/>
      <c r="N42" s="27"/>
      <c r="O42" s="27"/>
      <c r="P42" s="27"/>
      <c r="Q42" s="27"/>
      <c r="R42" s="27"/>
      <c r="S42" s="27"/>
      <c r="T42" s="27"/>
      <c r="U42" s="27"/>
    </row>
    <row r="43" spans="1:21" x14ac:dyDescent="0.25">
      <c r="A43" s="1">
        <v>29</v>
      </c>
      <c r="B43" s="1" t="s">
        <v>38</v>
      </c>
      <c r="C43" s="13" t="s">
        <v>81</v>
      </c>
      <c r="D43" s="10" t="s">
        <v>311</v>
      </c>
      <c r="E43" s="40">
        <v>45401</v>
      </c>
      <c r="F43" s="13" t="s">
        <v>41</v>
      </c>
      <c r="G43" s="13">
        <v>2</v>
      </c>
      <c r="H43" s="13"/>
      <c r="I43" s="13">
        <v>2</v>
      </c>
      <c r="J43" s="13"/>
      <c r="K43" s="13">
        <v>2</v>
      </c>
      <c r="L43" s="13">
        <v>4</v>
      </c>
      <c r="M43" s="27"/>
      <c r="N43" s="27"/>
      <c r="O43" s="27"/>
      <c r="P43" s="27"/>
      <c r="Q43" s="27"/>
      <c r="R43" s="27"/>
      <c r="S43" s="27"/>
      <c r="T43" s="27"/>
      <c r="U43" s="27"/>
    </row>
    <row r="44" spans="1:21" x14ac:dyDescent="0.25">
      <c r="A44" s="1">
        <v>30</v>
      </c>
      <c r="B44" s="1" t="s">
        <v>38</v>
      </c>
      <c r="C44" s="13" t="s">
        <v>99</v>
      </c>
      <c r="D44" s="10" t="s">
        <v>307</v>
      </c>
      <c r="E44" s="40">
        <v>45401</v>
      </c>
      <c r="F44" s="13" t="s">
        <v>41</v>
      </c>
      <c r="G44" s="13">
        <v>4</v>
      </c>
      <c r="H44" s="13">
        <v>1</v>
      </c>
      <c r="I44" s="13">
        <v>2</v>
      </c>
      <c r="J44" s="13">
        <v>4</v>
      </c>
      <c r="K44" s="13">
        <v>4</v>
      </c>
      <c r="L44" s="13">
        <v>11</v>
      </c>
      <c r="M44" s="27"/>
      <c r="N44" s="27"/>
      <c r="O44" s="27"/>
      <c r="P44" s="27"/>
      <c r="Q44" s="27"/>
      <c r="R44" s="27"/>
      <c r="S44" s="27"/>
      <c r="T44" s="27"/>
      <c r="U44" s="27"/>
    </row>
    <row r="45" spans="1:21" x14ac:dyDescent="0.25">
      <c r="A45" s="1">
        <v>31</v>
      </c>
      <c r="B45" s="1" t="s">
        <v>38</v>
      </c>
      <c r="C45" s="13" t="s">
        <v>206</v>
      </c>
      <c r="D45" s="10" t="s">
        <v>292</v>
      </c>
      <c r="E45" s="40">
        <v>45401</v>
      </c>
      <c r="F45" s="13" t="s">
        <v>41</v>
      </c>
      <c r="G45" s="13">
        <v>4</v>
      </c>
      <c r="H45" s="13"/>
      <c r="I45" s="13">
        <v>1</v>
      </c>
      <c r="J45" s="13">
        <v>1</v>
      </c>
      <c r="K45" s="13">
        <v>3</v>
      </c>
      <c r="L45" s="13">
        <v>6</v>
      </c>
      <c r="M45" s="27"/>
      <c r="N45" s="27"/>
      <c r="O45" s="27"/>
      <c r="P45" s="27"/>
      <c r="Q45" s="27"/>
      <c r="R45" s="27"/>
      <c r="S45" s="27"/>
      <c r="T45" s="27"/>
      <c r="U45" s="27"/>
    </row>
    <row r="46" spans="1:21" x14ac:dyDescent="0.25">
      <c r="A46" s="1"/>
      <c r="B46" s="1"/>
      <c r="C46" s="13"/>
      <c r="D46" s="10"/>
      <c r="E46" s="13"/>
      <c r="F46" s="13"/>
      <c r="G46" s="13"/>
      <c r="H46" s="13"/>
      <c r="I46" s="13"/>
      <c r="J46" s="13"/>
      <c r="K46" s="13"/>
      <c r="L46" s="13"/>
      <c r="M46" s="27"/>
      <c r="N46" s="27"/>
      <c r="O46" s="27"/>
      <c r="P46" s="27"/>
      <c r="Q46" s="27"/>
      <c r="R46" s="27"/>
      <c r="S46" s="27"/>
      <c r="T46" s="27"/>
      <c r="U46" s="27"/>
    </row>
    <row r="47" spans="1:21" x14ac:dyDescent="0.25">
      <c r="A47" s="1">
        <v>32</v>
      </c>
      <c r="B47" s="1" t="s">
        <v>277</v>
      </c>
      <c r="C47" s="13" t="s">
        <v>223</v>
      </c>
      <c r="D47" s="10" t="s">
        <v>336</v>
      </c>
      <c r="E47" s="40">
        <v>45401</v>
      </c>
      <c r="F47" s="13" t="s">
        <v>41</v>
      </c>
      <c r="G47" s="13">
        <v>14</v>
      </c>
      <c r="H47" s="13">
        <v>2</v>
      </c>
      <c r="I47" s="13">
        <v>5</v>
      </c>
      <c r="J47" s="13">
        <v>9</v>
      </c>
      <c r="K47" s="13">
        <v>14</v>
      </c>
      <c r="L47" s="13">
        <v>30</v>
      </c>
      <c r="M47" s="27"/>
      <c r="N47" s="27"/>
      <c r="O47" s="27"/>
      <c r="P47" s="27"/>
      <c r="Q47" s="27"/>
      <c r="R47" s="27"/>
      <c r="S47" s="27"/>
      <c r="T47" s="27"/>
      <c r="U47" s="27"/>
    </row>
    <row r="48" spans="1:21" ht="51" x14ac:dyDescent="0.25">
      <c r="A48" s="1">
        <v>33</v>
      </c>
      <c r="B48" s="1" t="s">
        <v>277</v>
      </c>
      <c r="C48" s="13" t="s">
        <v>52</v>
      </c>
      <c r="D48" s="10" t="s">
        <v>334</v>
      </c>
      <c r="E48" s="40">
        <v>45404</v>
      </c>
      <c r="F48" s="13" t="s">
        <v>41</v>
      </c>
      <c r="G48" s="13">
        <v>56</v>
      </c>
      <c r="H48" s="13">
        <v>3</v>
      </c>
      <c r="I48" s="13">
        <v>32</v>
      </c>
      <c r="J48" s="13">
        <v>23</v>
      </c>
      <c r="K48" s="13">
        <v>55</v>
      </c>
      <c r="L48" s="13">
        <v>114</v>
      </c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5">
      <c r="A49" s="1">
        <v>34</v>
      </c>
      <c r="B49" s="1" t="s">
        <v>277</v>
      </c>
      <c r="C49" s="13" t="s">
        <v>282</v>
      </c>
      <c r="D49" s="10" t="s">
        <v>283</v>
      </c>
      <c r="E49" s="40">
        <v>45404</v>
      </c>
      <c r="F49" s="13" t="s">
        <v>41</v>
      </c>
      <c r="G49" s="13">
        <v>11</v>
      </c>
      <c r="H49" s="13">
        <v>1</v>
      </c>
      <c r="I49" s="13">
        <v>5</v>
      </c>
      <c r="J49" s="13">
        <v>7</v>
      </c>
      <c r="K49" s="13">
        <v>11</v>
      </c>
      <c r="L49" s="13">
        <v>24</v>
      </c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25.5" x14ac:dyDescent="0.25">
      <c r="A50" s="1">
        <v>35</v>
      </c>
      <c r="B50" s="1" t="s">
        <v>277</v>
      </c>
      <c r="C50" s="13" t="s">
        <v>284</v>
      </c>
      <c r="D50" s="10" t="s">
        <v>335</v>
      </c>
      <c r="E50" s="40">
        <v>45405</v>
      </c>
      <c r="F50" s="13" t="s">
        <v>41</v>
      </c>
      <c r="G50" s="13">
        <v>28</v>
      </c>
      <c r="H50" s="13">
        <v>2</v>
      </c>
      <c r="I50" s="13">
        <v>16</v>
      </c>
      <c r="J50" s="13">
        <v>9</v>
      </c>
      <c r="K50" s="13">
        <v>28</v>
      </c>
      <c r="L50" s="13">
        <v>56</v>
      </c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5">
      <c r="A51" s="1">
        <v>36</v>
      </c>
      <c r="B51" s="1" t="s">
        <v>277</v>
      </c>
      <c r="C51" s="13" t="s">
        <v>89</v>
      </c>
      <c r="D51" s="10" t="s">
        <v>333</v>
      </c>
      <c r="E51" s="40">
        <v>45405</v>
      </c>
      <c r="F51" s="13" t="s">
        <v>41</v>
      </c>
      <c r="G51" s="13">
        <v>8</v>
      </c>
      <c r="H51" s="13">
        <v>1</v>
      </c>
      <c r="I51" s="13">
        <v>3</v>
      </c>
      <c r="J51" s="13">
        <v>4</v>
      </c>
      <c r="K51" s="13">
        <v>6</v>
      </c>
      <c r="L51" s="13">
        <v>16</v>
      </c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5">
      <c r="A52" s="1">
        <v>37</v>
      </c>
      <c r="B52" s="1" t="s">
        <v>277</v>
      </c>
      <c r="C52" s="13" t="s">
        <v>290</v>
      </c>
      <c r="D52" s="10" t="s">
        <v>291</v>
      </c>
      <c r="E52" s="40">
        <v>45405</v>
      </c>
      <c r="F52" s="13" t="s">
        <v>41</v>
      </c>
      <c r="G52" s="13">
        <v>5</v>
      </c>
      <c r="H52" s="13"/>
      <c r="I52" s="13">
        <v>4</v>
      </c>
      <c r="J52" s="13">
        <v>2</v>
      </c>
      <c r="K52" s="13">
        <v>6</v>
      </c>
      <c r="L52" s="13">
        <v>12</v>
      </c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5">
      <c r="A53" s="1">
        <v>38</v>
      </c>
      <c r="B53" s="1" t="s">
        <v>277</v>
      </c>
      <c r="C53" s="13" t="s">
        <v>285</v>
      </c>
      <c r="D53" s="10" t="s">
        <v>286</v>
      </c>
      <c r="E53" s="40">
        <v>45406</v>
      </c>
      <c r="F53" s="13" t="s">
        <v>41</v>
      </c>
      <c r="G53" s="13">
        <v>12</v>
      </c>
      <c r="H53" s="13">
        <v>1</v>
      </c>
      <c r="I53" s="13">
        <v>7</v>
      </c>
      <c r="J53" s="13">
        <v>4</v>
      </c>
      <c r="K53" s="13">
        <v>11</v>
      </c>
      <c r="L53" s="13">
        <v>24</v>
      </c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25.5" x14ac:dyDescent="0.25">
      <c r="A54" s="1">
        <v>39</v>
      </c>
      <c r="B54" s="1" t="s">
        <v>277</v>
      </c>
      <c r="C54" s="13" t="s">
        <v>287</v>
      </c>
      <c r="D54" s="10" t="s">
        <v>410</v>
      </c>
      <c r="E54" s="40" t="s">
        <v>638</v>
      </c>
      <c r="F54" s="13" t="s">
        <v>41</v>
      </c>
      <c r="G54" s="13">
        <v>26</v>
      </c>
      <c r="H54" s="13">
        <v>3</v>
      </c>
      <c r="I54" s="13">
        <v>18</v>
      </c>
      <c r="J54" s="13">
        <v>6</v>
      </c>
      <c r="K54" s="13">
        <v>27</v>
      </c>
      <c r="L54" s="13">
        <v>53</v>
      </c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5">
      <c r="A55" s="1">
        <v>40</v>
      </c>
      <c r="B55" s="1" t="s">
        <v>277</v>
      </c>
      <c r="C55" s="13" t="s">
        <v>46</v>
      </c>
      <c r="D55" s="10" t="s">
        <v>288</v>
      </c>
      <c r="E55" s="40" t="s">
        <v>638</v>
      </c>
      <c r="F55" s="13" t="s">
        <v>41</v>
      </c>
      <c r="G55" s="13">
        <v>5</v>
      </c>
      <c r="H55" s="13"/>
      <c r="I55" s="13">
        <v>3</v>
      </c>
      <c r="J55" s="13">
        <v>3</v>
      </c>
      <c r="K55" s="13">
        <v>5</v>
      </c>
      <c r="L55" s="13">
        <v>11</v>
      </c>
      <c r="M55" s="27"/>
      <c r="N55" s="27"/>
      <c r="O55" s="27"/>
      <c r="P55" s="27"/>
      <c r="Q55" s="27"/>
      <c r="R55" s="27"/>
      <c r="S55" s="27"/>
      <c r="T55" s="27"/>
      <c r="U55" s="27"/>
    </row>
    <row r="56" spans="1:21" x14ac:dyDescent="0.25">
      <c r="A56" s="1">
        <v>41</v>
      </c>
      <c r="B56" s="1" t="s">
        <v>277</v>
      </c>
      <c r="C56" s="13" t="s">
        <v>87</v>
      </c>
      <c r="D56" s="10" t="s">
        <v>295</v>
      </c>
      <c r="E56" s="40">
        <v>45407</v>
      </c>
      <c r="F56" s="13" t="s">
        <v>41</v>
      </c>
      <c r="G56" s="13">
        <v>14</v>
      </c>
      <c r="H56" s="13"/>
      <c r="I56" s="13">
        <v>7</v>
      </c>
      <c r="J56" s="13">
        <v>9</v>
      </c>
      <c r="K56" s="13">
        <v>14</v>
      </c>
      <c r="L56" s="13">
        <v>32</v>
      </c>
      <c r="M56" s="28"/>
      <c r="N56" s="28"/>
      <c r="O56" s="28"/>
      <c r="P56" s="28"/>
      <c r="Q56" s="28"/>
      <c r="R56" s="28"/>
      <c r="S56" s="28"/>
      <c r="T56" s="28"/>
      <c r="U56" s="28"/>
    </row>
    <row r="57" spans="1:21" x14ac:dyDescent="0.25">
      <c r="A57" s="1">
        <v>42</v>
      </c>
      <c r="B57" s="1" t="s">
        <v>277</v>
      </c>
      <c r="C57" s="13" t="s">
        <v>279</v>
      </c>
      <c r="D57" s="10" t="s">
        <v>338</v>
      </c>
      <c r="E57" s="40">
        <v>45407</v>
      </c>
      <c r="F57" s="13" t="s">
        <v>41</v>
      </c>
      <c r="G57" s="13">
        <v>5</v>
      </c>
      <c r="H57" s="13">
        <v>2</v>
      </c>
      <c r="I57" s="13">
        <v>3</v>
      </c>
      <c r="J57" s="13">
        <v>1</v>
      </c>
      <c r="K57" s="13">
        <v>5</v>
      </c>
      <c r="L57" s="13">
        <v>11</v>
      </c>
      <c r="M57" s="28"/>
      <c r="N57" s="28"/>
      <c r="O57" s="28"/>
      <c r="P57" s="28"/>
      <c r="Q57" s="28"/>
      <c r="R57" s="28"/>
      <c r="S57" s="28"/>
      <c r="T57" s="28"/>
      <c r="U57" s="28"/>
    </row>
    <row r="58" spans="1:21" x14ac:dyDescent="0.25">
      <c r="A58" s="1">
        <v>43</v>
      </c>
      <c r="B58" s="1" t="s">
        <v>277</v>
      </c>
      <c r="C58" s="13" t="s">
        <v>206</v>
      </c>
      <c r="D58" s="10" t="s">
        <v>289</v>
      </c>
      <c r="E58" s="40">
        <v>45407</v>
      </c>
      <c r="F58" s="13" t="s">
        <v>41</v>
      </c>
      <c r="G58" s="13">
        <v>9</v>
      </c>
      <c r="H58" s="13">
        <v>1</v>
      </c>
      <c r="I58" s="13">
        <v>6</v>
      </c>
      <c r="J58" s="13">
        <v>3</v>
      </c>
      <c r="K58" s="13">
        <v>9</v>
      </c>
      <c r="L58" s="13">
        <v>19</v>
      </c>
      <c r="M58" s="28"/>
      <c r="N58" s="28"/>
      <c r="O58" s="28"/>
      <c r="P58" s="28"/>
      <c r="Q58" s="28"/>
      <c r="R58" s="28"/>
      <c r="S58" s="28"/>
      <c r="T58" s="28"/>
      <c r="U58" s="28"/>
    </row>
    <row r="59" spans="1:21" ht="25.5" x14ac:dyDescent="0.25">
      <c r="A59" s="1">
        <v>44</v>
      </c>
      <c r="B59" s="1" t="s">
        <v>277</v>
      </c>
      <c r="C59" s="13" t="s">
        <v>73</v>
      </c>
      <c r="D59" s="10" t="s">
        <v>332</v>
      </c>
      <c r="E59" s="40">
        <v>45408</v>
      </c>
      <c r="F59" s="13" t="s">
        <v>41</v>
      </c>
      <c r="G59" s="13">
        <v>21</v>
      </c>
      <c r="H59" s="13">
        <v>3</v>
      </c>
      <c r="I59" s="13">
        <v>13</v>
      </c>
      <c r="J59" s="13">
        <v>12</v>
      </c>
      <c r="K59" s="13">
        <v>21</v>
      </c>
      <c r="L59" s="13">
        <v>48</v>
      </c>
      <c r="M59" s="28"/>
      <c r="N59" s="28"/>
      <c r="O59" s="28"/>
      <c r="P59" s="28"/>
      <c r="Q59" s="28"/>
      <c r="R59" s="28"/>
      <c r="S59" s="28"/>
      <c r="T59" s="28"/>
      <c r="U59" s="28"/>
    </row>
    <row r="60" spans="1:21" x14ac:dyDescent="0.25">
      <c r="A60" s="1"/>
      <c r="B60" s="1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27"/>
      <c r="N60" s="27"/>
      <c r="O60" s="27"/>
      <c r="P60" s="27"/>
      <c r="Q60" s="27"/>
      <c r="R60" s="27"/>
      <c r="S60" s="27"/>
      <c r="T60" s="27"/>
      <c r="U60" s="27"/>
    </row>
    <row r="61" spans="1:21" x14ac:dyDescent="0.25">
      <c r="A61" s="1">
        <v>45</v>
      </c>
      <c r="B61" s="1" t="s">
        <v>278</v>
      </c>
      <c r="C61" s="13" t="s">
        <v>279</v>
      </c>
      <c r="D61" s="10" t="s">
        <v>280</v>
      </c>
      <c r="E61" s="40">
        <v>45408</v>
      </c>
      <c r="F61" s="13" t="s">
        <v>41</v>
      </c>
      <c r="G61" s="13">
        <v>8</v>
      </c>
      <c r="H61" s="13">
        <v>1</v>
      </c>
      <c r="I61" s="13">
        <v>4</v>
      </c>
      <c r="J61" s="13">
        <v>3</v>
      </c>
      <c r="K61" s="13">
        <v>7</v>
      </c>
      <c r="L61" s="13">
        <v>19</v>
      </c>
      <c r="M61" s="27"/>
      <c r="N61" s="27"/>
      <c r="O61" s="27"/>
      <c r="P61" s="27"/>
      <c r="Q61" s="27"/>
      <c r="R61" s="27"/>
      <c r="S61" s="27"/>
      <c r="T61" s="27"/>
      <c r="U61" s="27"/>
    </row>
    <row r="62" spans="1:21" x14ac:dyDescent="0.25">
      <c r="A62" s="1">
        <v>46</v>
      </c>
      <c r="B62" s="1" t="s">
        <v>278</v>
      </c>
      <c r="C62" s="13" t="s">
        <v>46</v>
      </c>
      <c r="D62" s="10" t="s">
        <v>337</v>
      </c>
      <c r="E62" s="40">
        <v>45408</v>
      </c>
      <c r="F62" s="13" t="s">
        <v>41</v>
      </c>
      <c r="G62" s="13">
        <v>7</v>
      </c>
      <c r="H62" s="13">
        <v>1</v>
      </c>
      <c r="I62" s="13">
        <v>4</v>
      </c>
      <c r="J62" s="13">
        <v>1</v>
      </c>
      <c r="K62" s="13">
        <v>7</v>
      </c>
      <c r="L62" s="13">
        <v>13</v>
      </c>
      <c r="M62" s="27"/>
      <c r="N62" s="27"/>
      <c r="O62" s="27"/>
      <c r="P62" s="27"/>
      <c r="Q62" s="27"/>
      <c r="R62" s="27"/>
      <c r="S62" s="27"/>
      <c r="T62" s="27"/>
      <c r="U62" s="27"/>
    </row>
    <row r="63" spans="1:21" ht="68.25" customHeight="1" x14ac:dyDescent="0.25">
      <c r="A63" s="1">
        <v>47</v>
      </c>
      <c r="B63" s="1" t="s">
        <v>278</v>
      </c>
      <c r="C63" s="13" t="s">
        <v>87</v>
      </c>
      <c r="D63" s="10" t="s">
        <v>339</v>
      </c>
      <c r="E63" s="40">
        <v>45409</v>
      </c>
      <c r="F63" s="13" t="s">
        <v>41</v>
      </c>
      <c r="G63" s="13">
        <v>80</v>
      </c>
      <c r="H63" s="13">
        <v>10</v>
      </c>
      <c r="I63" s="13">
        <v>50</v>
      </c>
      <c r="J63" s="13">
        <v>22</v>
      </c>
      <c r="K63" s="13">
        <v>79</v>
      </c>
      <c r="L63" s="13">
        <v>160</v>
      </c>
    </row>
    <row r="64" spans="1:21" x14ac:dyDescent="0.25">
      <c r="A64" s="1">
        <v>48</v>
      </c>
      <c r="B64" s="1" t="s">
        <v>278</v>
      </c>
      <c r="C64" s="13" t="s">
        <v>39</v>
      </c>
      <c r="D64" s="10" t="s">
        <v>281</v>
      </c>
      <c r="E64" s="40">
        <v>45409</v>
      </c>
      <c r="F64" s="13" t="s">
        <v>41</v>
      </c>
      <c r="G64" s="13">
        <v>11</v>
      </c>
      <c r="H64" s="13">
        <v>1</v>
      </c>
      <c r="I64" s="13">
        <v>6</v>
      </c>
      <c r="J64" s="13">
        <v>3</v>
      </c>
      <c r="K64" s="13">
        <v>9</v>
      </c>
      <c r="L64" s="13">
        <v>21</v>
      </c>
    </row>
    <row r="65" spans="1:21" x14ac:dyDescent="0.25">
      <c r="A65" s="1"/>
      <c r="B65" s="1"/>
      <c r="C65" s="13"/>
      <c r="D65" s="10"/>
      <c r="E65" s="13"/>
      <c r="F65" s="13"/>
      <c r="G65" s="13"/>
      <c r="H65" s="13"/>
      <c r="I65" s="13"/>
      <c r="J65" s="13"/>
      <c r="K65" s="13"/>
      <c r="L65" s="13"/>
    </row>
    <row r="66" spans="1:21" x14ac:dyDescent="0.25">
      <c r="A66" s="18"/>
      <c r="B66" s="18"/>
      <c r="C66" s="18" t="s">
        <v>17</v>
      </c>
      <c r="D66" s="2"/>
      <c r="E66" s="18"/>
      <c r="F66" s="18"/>
      <c r="G66" s="18">
        <f t="shared" ref="G66:L66" si="0">SUM(G15:G65)</f>
        <v>463</v>
      </c>
      <c r="H66" s="18">
        <f t="shared" si="0"/>
        <v>57</v>
      </c>
      <c r="I66" s="18">
        <f t="shared" si="0"/>
        <v>287</v>
      </c>
      <c r="J66" s="18">
        <f t="shared" si="0"/>
        <v>162</v>
      </c>
      <c r="K66" s="18">
        <f t="shared" si="0"/>
        <v>457</v>
      </c>
      <c r="L66" s="18">
        <f t="shared" si="0"/>
        <v>974</v>
      </c>
    </row>
    <row r="67" spans="1:21" x14ac:dyDescent="0.25">
      <c r="A67" s="51" t="s">
        <v>22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/>
    </row>
    <row r="68" spans="1:21" x14ac:dyDescent="0.25">
      <c r="A68" s="1">
        <v>49</v>
      </c>
      <c r="B68" s="1" t="s">
        <v>38</v>
      </c>
      <c r="C68" s="1" t="s">
        <v>205</v>
      </c>
      <c r="D68" s="22" t="s">
        <v>264</v>
      </c>
      <c r="E68" s="40">
        <v>45383</v>
      </c>
      <c r="F68" s="13" t="s">
        <v>41</v>
      </c>
      <c r="G68" s="1">
        <v>4</v>
      </c>
      <c r="H68" s="1">
        <v>1</v>
      </c>
      <c r="I68" s="1">
        <v>3</v>
      </c>
      <c r="J68" s="1"/>
      <c r="K68" s="1">
        <v>4</v>
      </c>
      <c r="L68" s="1">
        <v>8</v>
      </c>
      <c r="M68" s="11"/>
    </row>
    <row r="69" spans="1:21" x14ac:dyDescent="0.25">
      <c r="A69" s="1">
        <v>50</v>
      </c>
      <c r="B69" s="1" t="s">
        <v>38</v>
      </c>
      <c r="C69" s="1" t="s">
        <v>114</v>
      </c>
      <c r="D69" s="23">
        <v>2.4</v>
      </c>
      <c r="E69" s="40">
        <v>45384</v>
      </c>
      <c r="F69" s="13" t="s">
        <v>41</v>
      </c>
      <c r="G69" s="1">
        <v>2</v>
      </c>
      <c r="H69" s="1">
        <v>1</v>
      </c>
      <c r="I69" s="1">
        <v>1</v>
      </c>
      <c r="J69" s="1"/>
      <c r="K69" s="1">
        <v>2</v>
      </c>
      <c r="L69" s="1">
        <v>4</v>
      </c>
      <c r="M69" s="11"/>
      <c r="N69" s="27"/>
      <c r="O69" s="27"/>
      <c r="P69" s="27"/>
      <c r="Q69" s="27"/>
      <c r="R69" s="27"/>
      <c r="S69" s="27"/>
      <c r="T69" s="27"/>
      <c r="U69" s="27"/>
    </row>
    <row r="70" spans="1:21" x14ac:dyDescent="0.25">
      <c r="A70" s="1">
        <v>51</v>
      </c>
      <c r="B70" s="1" t="s">
        <v>38</v>
      </c>
      <c r="C70" s="1" t="s">
        <v>252</v>
      </c>
      <c r="D70" s="23">
        <v>1</v>
      </c>
      <c r="E70" s="40">
        <v>45385</v>
      </c>
      <c r="F70" s="13" t="s">
        <v>41</v>
      </c>
      <c r="G70" s="1">
        <v>1</v>
      </c>
      <c r="H70" s="1"/>
      <c r="I70" s="1">
        <v>1</v>
      </c>
      <c r="J70" s="1"/>
      <c r="K70" s="1">
        <v>1</v>
      </c>
      <c r="L70" s="1">
        <v>2</v>
      </c>
      <c r="M70" s="11"/>
      <c r="N70" s="27"/>
      <c r="O70" s="27"/>
      <c r="P70" s="27"/>
      <c r="Q70" s="27"/>
      <c r="R70" s="27"/>
      <c r="S70" s="27"/>
      <c r="T70" s="27"/>
      <c r="U70" s="27"/>
    </row>
    <row r="71" spans="1:21" x14ac:dyDescent="0.25">
      <c r="A71" s="1">
        <v>52</v>
      </c>
      <c r="B71" s="1" t="s">
        <v>38</v>
      </c>
      <c r="C71" s="1" t="s">
        <v>129</v>
      </c>
      <c r="D71" s="23" t="s">
        <v>340</v>
      </c>
      <c r="E71" s="40">
        <v>45386</v>
      </c>
      <c r="F71" s="13" t="s">
        <v>41</v>
      </c>
      <c r="G71" s="1">
        <v>2</v>
      </c>
      <c r="H71" s="1">
        <v>2</v>
      </c>
      <c r="I71" s="1">
        <v>3</v>
      </c>
      <c r="J71" s="1"/>
      <c r="K71" s="1">
        <v>3</v>
      </c>
      <c r="L71" s="1">
        <v>7</v>
      </c>
      <c r="M71" s="11"/>
      <c r="N71" s="27"/>
      <c r="O71" s="27"/>
      <c r="P71" s="27"/>
      <c r="Q71" s="27"/>
      <c r="R71" s="27"/>
      <c r="S71" s="27"/>
      <c r="T71" s="27"/>
      <c r="U71" s="27"/>
    </row>
    <row r="72" spans="1:21" x14ac:dyDescent="0.25">
      <c r="A72" s="1">
        <v>53</v>
      </c>
      <c r="B72" s="1" t="s">
        <v>38</v>
      </c>
      <c r="C72" s="1" t="s">
        <v>131</v>
      </c>
      <c r="D72" s="23" t="s">
        <v>293</v>
      </c>
      <c r="E72" s="40">
        <v>45387</v>
      </c>
      <c r="F72" s="13" t="s">
        <v>41</v>
      </c>
      <c r="G72" s="1">
        <v>2</v>
      </c>
      <c r="H72" s="1">
        <v>2</v>
      </c>
      <c r="I72" s="1">
        <v>2</v>
      </c>
      <c r="J72" s="1"/>
      <c r="K72" s="1">
        <v>2</v>
      </c>
      <c r="L72" s="1">
        <v>6</v>
      </c>
      <c r="M72" s="11"/>
      <c r="N72" s="27"/>
      <c r="O72" s="27"/>
      <c r="P72" s="27"/>
      <c r="Q72" s="27"/>
      <c r="R72" s="27"/>
      <c r="S72" s="27"/>
      <c r="T72" s="27"/>
      <c r="U72" s="27"/>
    </row>
    <row r="73" spans="1:21" x14ac:dyDescent="0.25">
      <c r="A73" s="1">
        <v>54</v>
      </c>
      <c r="B73" s="1" t="s">
        <v>38</v>
      </c>
      <c r="C73" s="1" t="s">
        <v>245</v>
      </c>
      <c r="D73" s="23" t="s">
        <v>302</v>
      </c>
      <c r="E73" s="40">
        <v>45390</v>
      </c>
      <c r="F73" s="13" t="s">
        <v>41</v>
      </c>
      <c r="G73" s="1">
        <v>4</v>
      </c>
      <c r="H73" s="1">
        <v>1</v>
      </c>
      <c r="I73" s="1">
        <v>4</v>
      </c>
      <c r="J73" s="1"/>
      <c r="K73" s="1">
        <v>4</v>
      </c>
      <c r="L73" s="1">
        <v>11</v>
      </c>
      <c r="M73" s="11"/>
      <c r="N73" s="27"/>
      <c r="O73" s="27"/>
      <c r="P73" s="27"/>
      <c r="Q73" s="27"/>
      <c r="R73" s="27"/>
      <c r="S73" s="27"/>
      <c r="T73" s="27"/>
      <c r="U73" s="27"/>
    </row>
    <row r="74" spans="1:21" x14ac:dyDescent="0.25">
      <c r="A74" s="1">
        <v>55</v>
      </c>
      <c r="B74" s="1" t="s">
        <v>38</v>
      </c>
      <c r="C74" s="1" t="s">
        <v>139</v>
      </c>
      <c r="D74" s="23" t="s">
        <v>253</v>
      </c>
      <c r="E74" s="40">
        <v>45391</v>
      </c>
      <c r="F74" s="13" t="s">
        <v>41</v>
      </c>
      <c r="G74" s="1">
        <v>3</v>
      </c>
      <c r="H74" s="1"/>
      <c r="I74" s="1">
        <v>3</v>
      </c>
      <c r="J74" s="1"/>
      <c r="K74" s="1">
        <v>3</v>
      </c>
      <c r="L74" s="1">
        <v>9</v>
      </c>
      <c r="M74" s="11"/>
      <c r="N74" s="27"/>
      <c r="O74" s="27"/>
      <c r="P74" s="27"/>
      <c r="Q74" s="27"/>
      <c r="R74" s="27"/>
      <c r="S74" s="27"/>
      <c r="T74" s="27"/>
      <c r="U74" s="27"/>
    </row>
    <row r="75" spans="1:21" x14ac:dyDescent="0.25">
      <c r="A75" s="1">
        <v>56</v>
      </c>
      <c r="B75" s="1" t="s">
        <v>38</v>
      </c>
      <c r="C75" s="1" t="s">
        <v>144</v>
      </c>
      <c r="D75" s="23">
        <v>18</v>
      </c>
      <c r="E75" s="40">
        <v>45391</v>
      </c>
      <c r="F75" s="13" t="s">
        <v>41</v>
      </c>
      <c r="G75" s="1">
        <v>1</v>
      </c>
      <c r="H75" s="1"/>
      <c r="I75" s="1">
        <v>1</v>
      </c>
      <c r="J75" s="1"/>
      <c r="K75" s="1">
        <v>1</v>
      </c>
      <c r="L75" s="1">
        <v>2</v>
      </c>
      <c r="M75" s="11"/>
      <c r="N75" s="27"/>
      <c r="O75" s="27"/>
      <c r="P75" s="27"/>
      <c r="Q75" s="27"/>
      <c r="R75" s="27"/>
      <c r="S75" s="27"/>
      <c r="T75" s="27"/>
      <c r="U75" s="27"/>
    </row>
    <row r="76" spans="1:21" x14ac:dyDescent="0.25">
      <c r="A76" s="1">
        <v>57</v>
      </c>
      <c r="B76" s="1" t="s">
        <v>38</v>
      </c>
      <c r="C76" s="1" t="s">
        <v>133</v>
      </c>
      <c r="D76" s="23">
        <v>16</v>
      </c>
      <c r="E76" s="40">
        <v>45392</v>
      </c>
      <c r="F76" s="13" t="s">
        <v>41</v>
      </c>
      <c r="G76" s="1">
        <v>1</v>
      </c>
      <c r="H76" s="1"/>
      <c r="I76" s="1">
        <v>1</v>
      </c>
      <c r="J76" s="1"/>
      <c r="K76" s="1">
        <v>1</v>
      </c>
      <c r="L76" s="1">
        <v>3</v>
      </c>
      <c r="M76" s="11"/>
      <c r="N76" s="27"/>
      <c r="O76" s="27"/>
      <c r="P76" s="27"/>
      <c r="Q76" s="27"/>
      <c r="R76" s="27"/>
      <c r="S76" s="27"/>
      <c r="T76" s="27"/>
      <c r="U76" s="27"/>
    </row>
    <row r="77" spans="1:21" x14ac:dyDescent="0.25">
      <c r="A77" s="1">
        <v>58</v>
      </c>
      <c r="B77" s="1" t="s">
        <v>38</v>
      </c>
      <c r="C77" s="1" t="s">
        <v>276</v>
      </c>
      <c r="D77" s="23">
        <v>8</v>
      </c>
      <c r="E77" s="40">
        <v>45392</v>
      </c>
      <c r="F77" s="13" t="s">
        <v>41</v>
      </c>
      <c r="G77" s="1">
        <v>1</v>
      </c>
      <c r="H77" s="1"/>
      <c r="I77" s="1">
        <v>1</v>
      </c>
      <c r="J77" s="1"/>
      <c r="K77" s="1">
        <v>1</v>
      </c>
      <c r="L77" s="1">
        <v>2</v>
      </c>
      <c r="M77" s="11"/>
      <c r="N77" s="27"/>
      <c r="O77" s="27"/>
      <c r="P77" s="27"/>
      <c r="Q77" s="27"/>
      <c r="R77" s="27"/>
      <c r="S77" s="27"/>
      <c r="T77" s="27"/>
      <c r="U77" s="27"/>
    </row>
    <row r="78" spans="1:21" x14ac:dyDescent="0.25">
      <c r="A78" s="1">
        <v>59</v>
      </c>
      <c r="B78" s="1" t="s">
        <v>38</v>
      </c>
      <c r="C78" s="1" t="s">
        <v>105</v>
      </c>
      <c r="D78" s="23" t="s">
        <v>305</v>
      </c>
      <c r="E78" s="40">
        <v>45392</v>
      </c>
      <c r="F78" s="13" t="s">
        <v>41</v>
      </c>
      <c r="G78" s="1">
        <v>2</v>
      </c>
      <c r="H78" s="1">
        <v>2</v>
      </c>
      <c r="I78" s="1">
        <v>2</v>
      </c>
      <c r="J78" s="1"/>
      <c r="K78" s="1">
        <v>2</v>
      </c>
      <c r="L78" s="1">
        <v>6</v>
      </c>
      <c r="M78" s="11"/>
      <c r="N78" s="27"/>
      <c r="O78" s="27"/>
      <c r="P78" s="27"/>
      <c r="Q78" s="27"/>
      <c r="R78" s="27"/>
      <c r="S78" s="27"/>
      <c r="T78" s="27"/>
      <c r="U78" s="27"/>
    </row>
    <row r="79" spans="1:21" x14ac:dyDescent="0.25">
      <c r="A79" s="1">
        <v>60</v>
      </c>
      <c r="B79" s="1" t="s">
        <v>38</v>
      </c>
      <c r="C79" s="1" t="s">
        <v>125</v>
      </c>
      <c r="D79" s="23" t="s">
        <v>274</v>
      </c>
      <c r="E79" s="40">
        <v>45393</v>
      </c>
      <c r="F79" s="13" t="s">
        <v>41</v>
      </c>
      <c r="G79" s="1">
        <v>3</v>
      </c>
      <c r="H79" s="1">
        <v>3</v>
      </c>
      <c r="I79" s="1">
        <v>3</v>
      </c>
      <c r="J79" s="1"/>
      <c r="K79" s="1">
        <v>3</v>
      </c>
      <c r="L79" s="1">
        <v>9</v>
      </c>
    </row>
    <row r="80" spans="1:21" x14ac:dyDescent="0.25">
      <c r="A80" s="1">
        <v>61</v>
      </c>
      <c r="B80" s="1" t="s">
        <v>38</v>
      </c>
      <c r="C80" s="1" t="s">
        <v>195</v>
      </c>
      <c r="D80" s="23" t="s">
        <v>273</v>
      </c>
      <c r="E80" s="40">
        <v>45393</v>
      </c>
      <c r="F80" s="13" t="s">
        <v>41</v>
      </c>
      <c r="G80" s="1">
        <v>2</v>
      </c>
      <c r="H80" s="1">
        <v>2</v>
      </c>
      <c r="I80" s="1">
        <v>2</v>
      </c>
      <c r="J80" s="1"/>
      <c r="K80" s="1">
        <v>2</v>
      </c>
      <c r="L80" s="1">
        <v>6</v>
      </c>
      <c r="M80" s="27"/>
      <c r="N80" s="27"/>
      <c r="O80" s="27"/>
      <c r="P80" s="27"/>
      <c r="Q80" s="27"/>
      <c r="R80" s="27"/>
      <c r="S80" s="27"/>
      <c r="T80" s="27"/>
      <c r="U80" s="27"/>
    </row>
    <row r="81" spans="1:21" x14ac:dyDescent="0.25">
      <c r="A81" s="1">
        <v>62</v>
      </c>
      <c r="B81" s="1" t="s">
        <v>38</v>
      </c>
      <c r="C81" s="1" t="s">
        <v>137</v>
      </c>
      <c r="D81" s="23" t="s">
        <v>331</v>
      </c>
      <c r="E81" s="40">
        <v>45394</v>
      </c>
      <c r="F81" s="13" t="s">
        <v>41</v>
      </c>
      <c r="G81" s="1">
        <v>4</v>
      </c>
      <c r="H81" s="1">
        <v>3</v>
      </c>
      <c r="I81" s="1">
        <v>4</v>
      </c>
      <c r="J81" s="1"/>
      <c r="K81" s="1">
        <v>4</v>
      </c>
      <c r="L81" s="1">
        <v>11</v>
      </c>
      <c r="M81" s="27"/>
      <c r="N81" s="27"/>
      <c r="O81" s="27"/>
      <c r="P81" s="27"/>
      <c r="Q81" s="27"/>
      <c r="R81" s="27"/>
      <c r="S81" s="27"/>
      <c r="T81" s="27"/>
      <c r="U81" s="27"/>
    </row>
    <row r="82" spans="1:21" x14ac:dyDescent="0.25">
      <c r="A82" s="1">
        <v>63</v>
      </c>
      <c r="B82" s="1" t="s">
        <v>38</v>
      </c>
      <c r="C82" s="1" t="s">
        <v>135</v>
      </c>
      <c r="D82" s="23">
        <v>9.11</v>
      </c>
      <c r="E82" s="40">
        <v>45397</v>
      </c>
      <c r="F82" s="13" t="s">
        <v>41</v>
      </c>
      <c r="G82" s="1">
        <v>2</v>
      </c>
      <c r="H82" s="1">
        <v>1</v>
      </c>
      <c r="I82" s="1">
        <v>2</v>
      </c>
      <c r="J82" s="1"/>
      <c r="K82" s="1">
        <v>2</v>
      </c>
      <c r="L82" s="1">
        <v>5</v>
      </c>
      <c r="M82" s="27"/>
      <c r="N82" s="27"/>
      <c r="O82" s="27"/>
      <c r="P82" s="27"/>
      <c r="Q82" s="27"/>
      <c r="R82" s="27"/>
      <c r="S82" s="27"/>
      <c r="T82" s="27"/>
      <c r="U82" s="27"/>
    </row>
    <row r="83" spans="1:21" x14ac:dyDescent="0.25">
      <c r="A83" s="1">
        <v>64</v>
      </c>
      <c r="B83" s="1" t="s">
        <v>38</v>
      </c>
      <c r="C83" s="1" t="s">
        <v>138</v>
      </c>
      <c r="D83" s="23">
        <v>5</v>
      </c>
      <c r="E83" s="40">
        <v>45397</v>
      </c>
      <c r="F83" s="13" t="s">
        <v>41</v>
      </c>
      <c r="G83" s="1">
        <v>1</v>
      </c>
      <c r="H83" s="1">
        <v>1</v>
      </c>
      <c r="I83" s="1">
        <v>1</v>
      </c>
      <c r="J83" s="1"/>
      <c r="K83" s="1">
        <v>1</v>
      </c>
      <c r="L83" s="1">
        <v>3</v>
      </c>
      <c r="M83" s="27"/>
      <c r="N83" s="27"/>
      <c r="O83" s="27"/>
      <c r="P83" s="27"/>
      <c r="Q83" s="27"/>
      <c r="R83" s="27"/>
      <c r="S83" s="27"/>
      <c r="T83" s="27"/>
      <c r="U83" s="27"/>
    </row>
    <row r="84" spans="1:21" x14ac:dyDescent="0.25">
      <c r="A84" s="1">
        <v>65</v>
      </c>
      <c r="B84" s="1" t="s">
        <v>38</v>
      </c>
      <c r="C84" s="1" t="s">
        <v>260</v>
      </c>
      <c r="D84" s="23">
        <v>15</v>
      </c>
      <c r="E84" s="40">
        <v>45398</v>
      </c>
      <c r="F84" s="13" t="s">
        <v>41</v>
      </c>
      <c r="G84" s="1">
        <v>1</v>
      </c>
      <c r="H84" s="1"/>
      <c r="I84" s="1">
        <v>1</v>
      </c>
      <c r="J84" s="1"/>
      <c r="K84" s="1">
        <v>1</v>
      </c>
      <c r="L84" s="1">
        <v>2</v>
      </c>
    </row>
    <row r="85" spans="1:21" x14ac:dyDescent="0.25">
      <c r="A85" s="1">
        <v>66</v>
      </c>
      <c r="B85" s="1" t="s">
        <v>38</v>
      </c>
      <c r="C85" s="1" t="s">
        <v>259</v>
      </c>
      <c r="D85" s="23">
        <v>2</v>
      </c>
      <c r="E85" s="40">
        <v>45398</v>
      </c>
      <c r="F85" s="13" t="s">
        <v>41</v>
      </c>
      <c r="G85" s="1">
        <v>1</v>
      </c>
      <c r="H85" s="1"/>
      <c r="I85" s="1"/>
      <c r="J85" s="1"/>
      <c r="K85" s="1">
        <v>1</v>
      </c>
      <c r="L85" s="1">
        <v>1</v>
      </c>
      <c r="M85" s="27"/>
      <c r="N85" s="27"/>
      <c r="O85" s="27"/>
      <c r="P85" s="27"/>
      <c r="Q85" s="27"/>
      <c r="R85" s="27"/>
      <c r="S85" s="27"/>
      <c r="T85" s="27"/>
      <c r="U85" s="27"/>
    </row>
    <row r="86" spans="1:21" x14ac:dyDescent="0.25">
      <c r="A86" s="1">
        <v>67</v>
      </c>
      <c r="B86" s="1" t="s">
        <v>38</v>
      </c>
      <c r="C86" s="1" t="s">
        <v>265</v>
      </c>
      <c r="D86" s="23" t="s">
        <v>316</v>
      </c>
      <c r="E86" s="40">
        <v>45399</v>
      </c>
      <c r="F86" s="13" t="s">
        <v>41</v>
      </c>
      <c r="G86" s="1">
        <v>3</v>
      </c>
      <c r="H86" s="1"/>
      <c r="I86" s="1"/>
      <c r="J86" s="1"/>
      <c r="K86" s="1">
        <v>3</v>
      </c>
      <c r="L86" s="1">
        <v>3</v>
      </c>
      <c r="M86" s="27"/>
      <c r="N86" s="27"/>
      <c r="O86" s="27"/>
      <c r="P86" s="27"/>
      <c r="Q86" s="27"/>
      <c r="R86" s="27"/>
      <c r="S86" s="27"/>
      <c r="T86" s="27"/>
      <c r="U86" s="27"/>
    </row>
    <row r="87" spans="1:21" x14ac:dyDescent="0.25">
      <c r="A87" s="1">
        <v>68</v>
      </c>
      <c r="B87" s="1" t="s">
        <v>38</v>
      </c>
      <c r="C87" s="1" t="s">
        <v>250</v>
      </c>
      <c r="D87" s="23" t="s">
        <v>343</v>
      </c>
      <c r="E87" s="40">
        <v>45399</v>
      </c>
      <c r="F87" s="13" t="s">
        <v>41</v>
      </c>
      <c r="G87" s="1">
        <v>4</v>
      </c>
      <c r="H87" s="1"/>
      <c r="I87" s="1"/>
      <c r="J87" s="1"/>
      <c r="K87" s="1">
        <v>4</v>
      </c>
      <c r="L87" s="1">
        <v>4</v>
      </c>
      <c r="M87" s="27"/>
      <c r="N87" s="27"/>
      <c r="O87" s="27"/>
      <c r="P87" s="27"/>
      <c r="Q87" s="27"/>
      <c r="R87" s="27"/>
      <c r="S87" s="27"/>
      <c r="T87" s="27"/>
      <c r="U87" s="27"/>
    </row>
    <row r="88" spans="1:21" x14ac:dyDescent="0.25">
      <c r="A88" s="1">
        <v>69</v>
      </c>
      <c r="B88" s="1" t="s">
        <v>38</v>
      </c>
      <c r="C88" s="1" t="s">
        <v>263</v>
      </c>
      <c r="D88" s="23" t="s">
        <v>313</v>
      </c>
      <c r="E88" s="40">
        <v>45400</v>
      </c>
      <c r="F88" s="13" t="s">
        <v>41</v>
      </c>
      <c r="G88" s="1">
        <v>2</v>
      </c>
      <c r="H88" s="1">
        <v>1</v>
      </c>
      <c r="I88" s="1">
        <v>1</v>
      </c>
      <c r="J88" s="1"/>
      <c r="K88" s="1">
        <v>2</v>
      </c>
      <c r="L88" s="1">
        <v>4</v>
      </c>
    </row>
    <row r="89" spans="1:21" x14ac:dyDescent="0.25">
      <c r="A89" s="1">
        <v>70</v>
      </c>
      <c r="B89" s="1" t="s">
        <v>38</v>
      </c>
      <c r="C89" s="1" t="s">
        <v>266</v>
      </c>
      <c r="D89" s="23" t="s">
        <v>270</v>
      </c>
      <c r="E89" s="40">
        <v>45400</v>
      </c>
      <c r="F89" s="13" t="s">
        <v>41</v>
      </c>
      <c r="G89" s="1">
        <v>2</v>
      </c>
      <c r="H89" s="1"/>
      <c r="I89" s="1"/>
      <c r="J89" s="1"/>
      <c r="K89" s="1">
        <v>2</v>
      </c>
      <c r="L89" s="1">
        <v>2</v>
      </c>
    </row>
    <row r="90" spans="1:21" x14ac:dyDescent="0.25">
      <c r="A90" s="1">
        <v>71</v>
      </c>
      <c r="B90" s="1" t="s">
        <v>38</v>
      </c>
      <c r="C90" s="1" t="s">
        <v>271</v>
      </c>
      <c r="D90" s="23">
        <v>2</v>
      </c>
      <c r="E90" s="40">
        <v>45401</v>
      </c>
      <c r="F90" s="13" t="s">
        <v>41</v>
      </c>
      <c r="G90" s="1">
        <v>1</v>
      </c>
      <c r="H90" s="1">
        <v>1</v>
      </c>
      <c r="I90" s="1">
        <v>1</v>
      </c>
      <c r="J90" s="1"/>
      <c r="K90" s="1">
        <v>1</v>
      </c>
      <c r="L90" s="1">
        <v>3</v>
      </c>
      <c r="M90" s="27"/>
      <c r="N90" s="27"/>
      <c r="O90" s="27"/>
      <c r="P90" s="27"/>
      <c r="Q90" s="27"/>
      <c r="R90" s="27"/>
      <c r="S90" s="27"/>
      <c r="T90" s="27"/>
      <c r="U90" s="27"/>
    </row>
    <row r="91" spans="1:21" x14ac:dyDescent="0.25">
      <c r="A91" s="1">
        <v>72</v>
      </c>
      <c r="B91" s="1" t="s">
        <v>38</v>
      </c>
      <c r="C91" s="1" t="s">
        <v>267</v>
      </c>
      <c r="D91" s="23">
        <v>3</v>
      </c>
      <c r="E91" s="40">
        <v>45401</v>
      </c>
      <c r="F91" s="13" t="s">
        <v>41</v>
      </c>
      <c r="G91" s="1">
        <v>1</v>
      </c>
      <c r="H91" s="1"/>
      <c r="I91" s="1"/>
      <c r="J91" s="1"/>
      <c r="K91" s="1">
        <v>1</v>
      </c>
      <c r="L91" s="1">
        <v>1</v>
      </c>
    </row>
    <row r="92" spans="1:21" x14ac:dyDescent="0.25">
      <c r="A92" s="1">
        <v>73</v>
      </c>
      <c r="B92" s="1" t="s">
        <v>38</v>
      </c>
      <c r="C92" s="12" t="s">
        <v>314</v>
      </c>
      <c r="D92" s="14" t="s">
        <v>297</v>
      </c>
      <c r="E92" s="40">
        <v>45401</v>
      </c>
      <c r="F92" s="13" t="s">
        <v>41</v>
      </c>
      <c r="G92" s="12">
        <v>3</v>
      </c>
      <c r="H92" s="12">
        <v>3</v>
      </c>
      <c r="I92" s="12">
        <v>3</v>
      </c>
      <c r="J92" s="12"/>
      <c r="K92" s="12">
        <v>3</v>
      </c>
      <c r="L92" s="13">
        <v>9</v>
      </c>
    </row>
    <row r="93" spans="1:21" x14ac:dyDescent="0.25">
      <c r="A93" s="18"/>
      <c r="B93" s="18"/>
      <c r="C93" s="18" t="s">
        <v>16</v>
      </c>
      <c r="D93" s="1"/>
      <c r="E93" s="18"/>
      <c r="F93" s="18"/>
      <c r="G93" s="18">
        <f t="shared" ref="G93:L93" si="1">SUM(G68:G92)</f>
        <v>53</v>
      </c>
      <c r="H93" s="18">
        <f t="shared" si="1"/>
        <v>24</v>
      </c>
      <c r="I93" s="18">
        <f t="shared" si="1"/>
        <v>40</v>
      </c>
      <c r="J93" s="18">
        <f t="shared" si="1"/>
        <v>0</v>
      </c>
      <c r="K93" s="18">
        <f t="shared" si="1"/>
        <v>54</v>
      </c>
      <c r="L93" s="18">
        <f t="shared" si="1"/>
        <v>123</v>
      </c>
    </row>
    <row r="94" spans="1:2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21" x14ac:dyDescent="0.25">
      <c r="A95" s="18"/>
      <c r="B95" s="18"/>
      <c r="C95" s="18" t="s">
        <v>18</v>
      </c>
      <c r="D95" s="18"/>
      <c r="E95" s="18"/>
      <c r="F95" s="18"/>
      <c r="G95" s="18">
        <f t="shared" ref="G95:L95" si="2">G66+G93</f>
        <v>516</v>
      </c>
      <c r="H95" s="18">
        <f t="shared" si="2"/>
        <v>81</v>
      </c>
      <c r="I95" s="18">
        <f t="shared" si="2"/>
        <v>327</v>
      </c>
      <c r="J95" s="18">
        <f t="shared" si="2"/>
        <v>162</v>
      </c>
      <c r="K95" s="18">
        <f t="shared" si="2"/>
        <v>511</v>
      </c>
      <c r="L95" s="18">
        <f t="shared" si="2"/>
        <v>1097</v>
      </c>
    </row>
    <row r="96" spans="1:21" x14ac:dyDescent="0.25">
      <c r="A96" s="17"/>
      <c r="B96" s="17"/>
    </row>
    <row r="97" spans="1:12" x14ac:dyDescent="0.25">
      <c r="A97" s="17"/>
      <c r="B97" s="17"/>
      <c r="C97" s="3" t="s">
        <v>15</v>
      </c>
    </row>
    <row r="98" spans="1:12" x14ac:dyDescent="0.25">
      <c r="A98" s="17"/>
      <c r="B98" s="17"/>
    </row>
    <row r="99" spans="1:12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17"/>
      <c r="B100" s="17"/>
    </row>
    <row r="101" spans="1:12" x14ac:dyDescent="0.25">
      <c r="A101" s="17"/>
      <c r="B101" s="17"/>
    </row>
    <row r="102" spans="1:12" x14ac:dyDescent="0.25">
      <c r="A102" s="17"/>
      <c r="B102" s="17"/>
    </row>
    <row r="103" spans="1:12" x14ac:dyDescent="0.25">
      <c r="A103" s="17"/>
      <c r="B103" s="17"/>
    </row>
    <row r="104" spans="1:12" x14ac:dyDescent="0.25">
      <c r="A104" s="17"/>
      <c r="B104" s="17"/>
    </row>
    <row r="105" spans="1:12" x14ac:dyDescent="0.25">
      <c r="A105" s="17"/>
      <c r="B105" s="17"/>
    </row>
    <row r="106" spans="1:12" x14ac:dyDescent="0.25">
      <c r="A106" s="17"/>
      <c r="B106" s="17"/>
    </row>
    <row r="107" spans="1:12" x14ac:dyDescent="0.25">
      <c r="A107" s="17"/>
      <c r="B107" s="17"/>
    </row>
    <row r="108" spans="1:12" x14ac:dyDescent="0.25">
      <c r="A108" s="17"/>
      <c r="B108" s="17"/>
    </row>
    <row r="109" spans="1:12" x14ac:dyDescent="0.25">
      <c r="A109" s="17"/>
      <c r="B109" s="17"/>
    </row>
    <row r="110" spans="1:12" x14ac:dyDescent="0.25">
      <c r="A110" s="17"/>
      <c r="B110" s="17"/>
    </row>
    <row r="111" spans="1:12" x14ac:dyDescent="0.25">
      <c r="A111" s="17"/>
      <c r="B111" s="17"/>
    </row>
    <row r="112" spans="1:12" x14ac:dyDescent="0.25">
      <c r="A112" s="17"/>
      <c r="B112" s="17"/>
    </row>
    <row r="113" spans="1:2" x14ac:dyDescent="0.25">
      <c r="A113" s="17"/>
      <c r="B113" s="17"/>
    </row>
    <row r="114" spans="1:2" x14ac:dyDescent="0.25">
      <c r="A114" s="17"/>
      <c r="B114" s="17"/>
    </row>
    <row r="115" spans="1:2" x14ac:dyDescent="0.25">
      <c r="A115" s="17"/>
      <c r="B115" s="17"/>
    </row>
    <row r="116" spans="1:2" x14ac:dyDescent="0.25">
      <c r="A116" s="17"/>
      <c r="B116" s="17"/>
    </row>
    <row r="117" spans="1:2" x14ac:dyDescent="0.25">
      <c r="A117" s="17"/>
      <c r="B117" s="17"/>
    </row>
    <row r="118" spans="1:2" x14ac:dyDescent="0.25">
      <c r="A118" s="17"/>
      <c r="B118" s="17"/>
    </row>
    <row r="119" spans="1:2" x14ac:dyDescent="0.25">
      <c r="A119" s="17"/>
      <c r="B119" s="17"/>
    </row>
    <row r="120" spans="1:2" x14ac:dyDescent="0.25">
      <c r="A120" s="17"/>
      <c r="B120" s="17"/>
    </row>
    <row r="121" spans="1:2" x14ac:dyDescent="0.25">
      <c r="A121" s="17"/>
      <c r="B121" s="17"/>
    </row>
    <row r="122" spans="1:2" x14ac:dyDescent="0.25">
      <c r="A122" s="17"/>
      <c r="B122" s="17"/>
    </row>
    <row r="123" spans="1:2" x14ac:dyDescent="0.25">
      <c r="A123" s="17"/>
      <c r="B123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67:L67"/>
    <mergeCell ref="A99:L99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view="pageBreakPreview" zoomScaleSheetLayoutView="100" workbookViewId="0">
      <selection activeCell="I6" sqref="I6:L6"/>
    </sheetView>
  </sheetViews>
  <sheetFormatPr defaultRowHeight="12.75" x14ac:dyDescent="0.25"/>
  <cols>
    <col min="1" max="1" width="6.28515625" style="3" customWidth="1"/>
    <col min="2" max="2" width="17.5703125" style="3" customWidth="1"/>
    <col min="3" max="3" width="22.42578125" style="3" customWidth="1"/>
    <col min="4" max="4" width="44.140625" style="3" customWidth="1"/>
    <col min="5" max="5" width="10.5703125" style="3" customWidth="1"/>
    <col min="6" max="6" width="10.28515625" style="3" customWidth="1"/>
    <col min="7" max="9" width="8.5703125" style="3" customWidth="1"/>
    <col min="10" max="10" width="8.28515625" style="3" customWidth="1"/>
    <col min="11" max="11" width="10" style="3" customWidth="1"/>
    <col min="12" max="12" width="8.57031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38.25" x14ac:dyDescent="0.25">
      <c r="A12" s="47"/>
      <c r="B12" s="47"/>
      <c r="C12" s="47"/>
      <c r="D12" s="55"/>
      <c r="E12" s="47"/>
      <c r="F12" s="47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x14ac:dyDescent="0.25">
      <c r="A15" s="1">
        <v>1</v>
      </c>
      <c r="B15" s="1" t="s">
        <v>320</v>
      </c>
      <c r="C15" s="13" t="s">
        <v>46</v>
      </c>
      <c r="D15" s="10" t="s">
        <v>342</v>
      </c>
      <c r="E15" s="40">
        <v>45414</v>
      </c>
      <c r="F15" s="13" t="s">
        <v>41</v>
      </c>
      <c r="G15" s="13">
        <v>5</v>
      </c>
      <c r="H15" s="13"/>
      <c r="I15" s="13">
        <v>4</v>
      </c>
      <c r="J15" s="13">
        <v>1</v>
      </c>
      <c r="K15" s="13">
        <v>5</v>
      </c>
      <c r="L15" s="13">
        <v>10</v>
      </c>
    </row>
    <row r="16" spans="1:21" ht="17.25" customHeight="1" x14ac:dyDescent="0.25">
      <c r="A16" s="1">
        <v>2</v>
      </c>
      <c r="B16" s="1" t="s">
        <v>320</v>
      </c>
      <c r="C16" s="13" t="s">
        <v>324</v>
      </c>
      <c r="D16" s="10" t="s">
        <v>341</v>
      </c>
      <c r="E16" s="40">
        <v>45415</v>
      </c>
      <c r="F16" s="13" t="s">
        <v>41</v>
      </c>
      <c r="G16" s="13">
        <v>14</v>
      </c>
      <c r="H16" s="13"/>
      <c r="I16" s="13">
        <v>10</v>
      </c>
      <c r="J16" s="13"/>
      <c r="K16" s="13">
        <v>14</v>
      </c>
      <c r="L16" s="13">
        <v>26</v>
      </c>
    </row>
    <row r="17" spans="1:21" ht="24.75" customHeight="1" x14ac:dyDescent="0.25">
      <c r="A17" s="1">
        <v>3</v>
      </c>
      <c r="B17" s="1" t="s">
        <v>320</v>
      </c>
      <c r="C17" s="13" t="s">
        <v>87</v>
      </c>
      <c r="D17" s="10" t="s">
        <v>348</v>
      </c>
      <c r="E17" s="40">
        <v>45418</v>
      </c>
      <c r="F17" s="13" t="s">
        <v>41</v>
      </c>
      <c r="G17" s="13">
        <v>23</v>
      </c>
      <c r="H17" s="13"/>
      <c r="I17" s="13">
        <v>18</v>
      </c>
      <c r="J17" s="13">
        <v>3</v>
      </c>
      <c r="K17" s="13">
        <v>22</v>
      </c>
      <c r="L17" s="13">
        <v>44</v>
      </c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1">
        <v>4</v>
      </c>
      <c r="B18" s="1" t="s">
        <v>320</v>
      </c>
      <c r="C18" s="13" t="s">
        <v>95</v>
      </c>
      <c r="D18" s="10" t="s">
        <v>349</v>
      </c>
      <c r="E18" s="40">
        <v>45419</v>
      </c>
      <c r="F18" s="13" t="s">
        <v>41</v>
      </c>
      <c r="G18" s="13">
        <v>16</v>
      </c>
      <c r="H18" s="13"/>
      <c r="I18" s="13">
        <v>13</v>
      </c>
      <c r="J18" s="13">
        <v>5</v>
      </c>
      <c r="K18" s="13">
        <v>15</v>
      </c>
      <c r="L18" s="13">
        <v>34</v>
      </c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27" customHeight="1" x14ac:dyDescent="0.25">
      <c r="A19" s="1">
        <v>5</v>
      </c>
      <c r="B19" s="1" t="s">
        <v>320</v>
      </c>
      <c r="C19" s="13" t="s">
        <v>117</v>
      </c>
      <c r="D19" s="10" t="s">
        <v>346</v>
      </c>
      <c r="E19" s="40">
        <v>45420</v>
      </c>
      <c r="F19" s="13" t="s">
        <v>41</v>
      </c>
      <c r="G19" s="13">
        <v>25</v>
      </c>
      <c r="H19" s="13"/>
      <c r="I19" s="13">
        <v>20</v>
      </c>
      <c r="J19" s="13">
        <v>5</v>
      </c>
      <c r="K19" s="13">
        <v>25</v>
      </c>
      <c r="L19" s="13">
        <v>50</v>
      </c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1">
        <v>6</v>
      </c>
      <c r="B20" s="1" t="s">
        <v>320</v>
      </c>
      <c r="C20" s="13" t="s">
        <v>258</v>
      </c>
      <c r="D20" s="10" t="s">
        <v>345</v>
      </c>
      <c r="E20" s="40">
        <v>45425</v>
      </c>
      <c r="F20" s="13" t="s">
        <v>41</v>
      </c>
      <c r="G20" s="13">
        <v>13</v>
      </c>
      <c r="H20" s="13"/>
      <c r="I20" s="13">
        <v>10</v>
      </c>
      <c r="J20" s="13">
        <v>3</v>
      </c>
      <c r="K20" s="13">
        <v>13</v>
      </c>
      <c r="L20" s="13">
        <v>26</v>
      </c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1">
        <v>7</v>
      </c>
      <c r="B21" s="1" t="s">
        <v>320</v>
      </c>
      <c r="C21" s="13" t="s">
        <v>73</v>
      </c>
      <c r="D21" s="10" t="s">
        <v>347</v>
      </c>
      <c r="E21" s="40">
        <v>45426</v>
      </c>
      <c r="F21" s="13" t="s">
        <v>41</v>
      </c>
      <c r="G21" s="13">
        <v>14</v>
      </c>
      <c r="H21" s="13"/>
      <c r="I21" s="13">
        <v>12</v>
      </c>
      <c r="J21" s="13">
        <v>2</v>
      </c>
      <c r="K21" s="13">
        <v>14</v>
      </c>
      <c r="L21" s="13">
        <v>28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1">
        <v>8</v>
      </c>
      <c r="B22" s="1" t="s">
        <v>320</v>
      </c>
      <c r="C22" s="13" t="s">
        <v>344</v>
      </c>
      <c r="D22" s="10">
        <v>6</v>
      </c>
      <c r="E22" s="40">
        <v>45427</v>
      </c>
      <c r="F22" s="13" t="s">
        <v>41</v>
      </c>
      <c r="G22" s="13">
        <v>1</v>
      </c>
      <c r="H22" s="13"/>
      <c r="I22" s="13"/>
      <c r="J22" s="13">
        <v>2</v>
      </c>
      <c r="K22" s="13">
        <v>1</v>
      </c>
      <c r="L22" s="13">
        <v>3</v>
      </c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1"/>
      <c r="B23" s="1"/>
      <c r="C23" s="13"/>
      <c r="D23" s="10"/>
      <c r="E23" s="40"/>
      <c r="F23" s="13"/>
      <c r="G23" s="13"/>
      <c r="H23" s="13"/>
      <c r="I23" s="13"/>
      <c r="J23" s="13"/>
      <c r="K23" s="13"/>
      <c r="L23" s="13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51" customHeight="1" x14ac:dyDescent="0.25">
      <c r="A24" s="1">
        <v>9</v>
      </c>
      <c r="B24" s="1" t="s">
        <v>321</v>
      </c>
      <c r="C24" s="13" t="s">
        <v>325</v>
      </c>
      <c r="D24" s="10" t="s">
        <v>399</v>
      </c>
      <c r="E24" s="40">
        <v>45428</v>
      </c>
      <c r="F24" s="13" t="s">
        <v>41</v>
      </c>
      <c r="G24" s="13">
        <v>44</v>
      </c>
      <c r="H24" s="13">
        <v>2</v>
      </c>
      <c r="I24" s="13">
        <v>29</v>
      </c>
      <c r="J24" s="13">
        <v>7</v>
      </c>
      <c r="K24" s="13">
        <v>42</v>
      </c>
      <c r="L24" s="13">
        <v>80</v>
      </c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25.5" x14ac:dyDescent="0.25">
      <c r="A25" s="1">
        <v>10</v>
      </c>
      <c r="B25" s="1" t="s">
        <v>321</v>
      </c>
      <c r="C25" s="13" t="s">
        <v>95</v>
      </c>
      <c r="D25" s="10" t="s">
        <v>400</v>
      </c>
      <c r="E25" s="40">
        <v>45429</v>
      </c>
      <c r="F25" s="13" t="s">
        <v>41</v>
      </c>
      <c r="G25" s="13">
        <v>36</v>
      </c>
      <c r="H25" s="13">
        <v>1</v>
      </c>
      <c r="I25" s="13">
        <v>15</v>
      </c>
      <c r="J25" s="13">
        <v>4</v>
      </c>
      <c r="K25" s="13">
        <v>35</v>
      </c>
      <c r="L25" s="13">
        <v>56</v>
      </c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1">
        <v>11</v>
      </c>
      <c r="B26" s="1" t="s">
        <v>321</v>
      </c>
      <c r="C26" s="13" t="s">
        <v>326</v>
      </c>
      <c r="D26" s="10" t="s">
        <v>329</v>
      </c>
      <c r="E26" s="40">
        <v>45432</v>
      </c>
      <c r="F26" s="13" t="s">
        <v>41</v>
      </c>
      <c r="G26" s="13">
        <v>6</v>
      </c>
      <c r="H26" s="13"/>
      <c r="I26" s="13">
        <v>4</v>
      </c>
      <c r="J26" s="13">
        <v>1</v>
      </c>
      <c r="K26" s="13">
        <v>6</v>
      </c>
      <c r="L26" s="13">
        <v>11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1">
        <v>12</v>
      </c>
      <c r="B27" s="1" t="s">
        <v>321</v>
      </c>
      <c r="C27" s="13" t="s">
        <v>39</v>
      </c>
      <c r="D27" s="10" t="s">
        <v>350</v>
      </c>
      <c r="E27" s="40">
        <v>45433</v>
      </c>
      <c r="F27" s="13" t="s">
        <v>41</v>
      </c>
      <c r="G27" s="13">
        <v>11</v>
      </c>
      <c r="H27" s="13"/>
      <c r="I27" s="13">
        <v>6</v>
      </c>
      <c r="J27" s="13">
        <v>4</v>
      </c>
      <c r="K27" s="13">
        <v>11</v>
      </c>
      <c r="L27" s="13">
        <v>21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1">
        <v>13</v>
      </c>
      <c r="B28" s="1" t="s">
        <v>321</v>
      </c>
      <c r="C28" s="13" t="s">
        <v>56</v>
      </c>
      <c r="D28" s="10">
        <v>39</v>
      </c>
      <c r="E28" s="40">
        <v>45434</v>
      </c>
      <c r="F28" s="13" t="s">
        <v>41</v>
      </c>
      <c r="G28" s="13">
        <v>1</v>
      </c>
      <c r="H28" s="13"/>
      <c r="I28" s="13">
        <v>1</v>
      </c>
      <c r="J28" s="13"/>
      <c r="K28" s="13">
        <v>1</v>
      </c>
      <c r="L28" s="13">
        <v>2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1"/>
      <c r="B29" s="1"/>
      <c r="C29" s="13"/>
      <c r="D29" s="10"/>
      <c r="E29" s="40"/>
      <c r="F29" s="13"/>
      <c r="G29" s="13"/>
      <c r="H29" s="13"/>
      <c r="I29" s="13"/>
      <c r="J29" s="13"/>
      <c r="K29" s="13"/>
      <c r="L29" s="13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38.25" x14ac:dyDescent="0.25">
      <c r="A30" s="1">
        <v>14</v>
      </c>
      <c r="B30" s="1" t="s">
        <v>322</v>
      </c>
      <c r="C30" s="13" t="s">
        <v>95</v>
      </c>
      <c r="D30" s="10" t="s">
        <v>412</v>
      </c>
      <c r="E30" s="40">
        <v>45434</v>
      </c>
      <c r="F30" s="13" t="s">
        <v>41</v>
      </c>
      <c r="G30" s="13">
        <v>33</v>
      </c>
      <c r="H30" s="13">
        <v>3</v>
      </c>
      <c r="I30" s="13">
        <v>20</v>
      </c>
      <c r="J30" s="13">
        <v>14</v>
      </c>
      <c r="K30" s="13">
        <v>34</v>
      </c>
      <c r="L30" s="13">
        <v>70</v>
      </c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1">
        <v>15</v>
      </c>
      <c r="B31" s="1" t="s">
        <v>322</v>
      </c>
      <c r="C31" s="13" t="s">
        <v>282</v>
      </c>
      <c r="D31" s="10" t="s">
        <v>402</v>
      </c>
      <c r="E31" s="40">
        <v>45435</v>
      </c>
      <c r="F31" s="13" t="s">
        <v>41</v>
      </c>
      <c r="G31" s="13">
        <v>14</v>
      </c>
      <c r="H31" s="13">
        <v>2</v>
      </c>
      <c r="I31" s="13">
        <v>9</v>
      </c>
      <c r="J31" s="13">
        <v>5</v>
      </c>
      <c r="K31" s="13">
        <v>14</v>
      </c>
      <c r="L31" s="13">
        <v>29</v>
      </c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1">
        <v>16</v>
      </c>
      <c r="B32" s="1" t="s">
        <v>322</v>
      </c>
      <c r="C32" s="13" t="s">
        <v>46</v>
      </c>
      <c r="D32" s="10" t="s">
        <v>362</v>
      </c>
      <c r="E32" s="40">
        <v>45436</v>
      </c>
      <c r="F32" s="13" t="s">
        <v>41</v>
      </c>
      <c r="G32" s="13">
        <v>22</v>
      </c>
      <c r="H32" s="13">
        <v>1</v>
      </c>
      <c r="I32" s="13">
        <v>9</v>
      </c>
      <c r="J32" s="13">
        <v>11</v>
      </c>
      <c r="K32" s="13">
        <v>21</v>
      </c>
      <c r="L32" s="13">
        <v>43</v>
      </c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1">
        <v>17</v>
      </c>
      <c r="B33" s="1" t="s">
        <v>322</v>
      </c>
      <c r="C33" s="13" t="s">
        <v>120</v>
      </c>
      <c r="D33" s="10" t="s">
        <v>403</v>
      </c>
      <c r="E33" s="40">
        <v>45439</v>
      </c>
      <c r="F33" s="13" t="s">
        <v>41</v>
      </c>
      <c r="G33" s="13">
        <v>20</v>
      </c>
      <c r="H33" s="13">
        <v>1</v>
      </c>
      <c r="I33" s="13">
        <v>12</v>
      </c>
      <c r="J33" s="13">
        <v>5</v>
      </c>
      <c r="K33" s="13">
        <v>20</v>
      </c>
      <c r="L33" s="13">
        <v>38</v>
      </c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27.75" customHeight="1" x14ac:dyDescent="0.25">
      <c r="A34" s="1">
        <v>18</v>
      </c>
      <c r="B34" s="1" t="s">
        <v>322</v>
      </c>
      <c r="C34" s="13" t="s">
        <v>287</v>
      </c>
      <c r="D34" s="10" t="s">
        <v>401</v>
      </c>
      <c r="E34" s="40">
        <v>45440</v>
      </c>
      <c r="F34" s="13" t="s">
        <v>41</v>
      </c>
      <c r="G34" s="13">
        <v>31</v>
      </c>
      <c r="H34" s="13">
        <v>1</v>
      </c>
      <c r="I34" s="13">
        <v>18</v>
      </c>
      <c r="J34" s="13">
        <v>11</v>
      </c>
      <c r="K34" s="13">
        <v>31</v>
      </c>
      <c r="L34" s="13">
        <v>62</v>
      </c>
    </row>
    <row r="35" spans="1:21" x14ac:dyDescent="0.25">
      <c r="A35" s="1">
        <v>19</v>
      </c>
      <c r="B35" s="1" t="s">
        <v>322</v>
      </c>
      <c r="C35" s="13" t="s">
        <v>279</v>
      </c>
      <c r="D35" s="10" t="s">
        <v>404</v>
      </c>
      <c r="E35" s="40">
        <v>45440</v>
      </c>
      <c r="F35" s="13" t="s">
        <v>41</v>
      </c>
      <c r="G35" s="13">
        <v>4</v>
      </c>
      <c r="H35" s="13"/>
      <c r="I35" s="13">
        <v>3</v>
      </c>
      <c r="J35" s="13"/>
      <c r="K35" s="13">
        <v>3</v>
      </c>
      <c r="L35" s="13">
        <v>7</v>
      </c>
    </row>
    <row r="36" spans="1:21" x14ac:dyDescent="0.25">
      <c r="A36" s="1"/>
      <c r="B36" s="1"/>
      <c r="C36" s="13"/>
      <c r="D36" s="10"/>
      <c r="E36" s="40"/>
      <c r="F36" s="13"/>
      <c r="G36" s="13"/>
      <c r="H36" s="13"/>
      <c r="I36" s="13"/>
      <c r="J36" s="13"/>
      <c r="K36" s="13"/>
      <c r="L36" s="13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25.5" x14ac:dyDescent="0.25">
      <c r="A37" s="1">
        <v>20</v>
      </c>
      <c r="B37" s="1" t="s">
        <v>323</v>
      </c>
      <c r="C37" s="13" t="s">
        <v>327</v>
      </c>
      <c r="D37" s="10" t="s">
        <v>413</v>
      </c>
      <c r="E37" s="40">
        <v>45441</v>
      </c>
      <c r="F37" s="13" t="s">
        <v>41</v>
      </c>
      <c r="G37" s="13">
        <v>19</v>
      </c>
      <c r="H37" s="13">
        <v>2</v>
      </c>
      <c r="I37" s="13">
        <v>10</v>
      </c>
      <c r="J37" s="13">
        <v>6</v>
      </c>
      <c r="K37" s="13">
        <v>19</v>
      </c>
      <c r="L37" s="13">
        <v>37</v>
      </c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25.5" x14ac:dyDescent="0.25">
      <c r="A38" s="1">
        <v>21</v>
      </c>
      <c r="B38" s="1" t="s">
        <v>323</v>
      </c>
      <c r="C38" s="13" t="s">
        <v>95</v>
      </c>
      <c r="D38" s="10" t="s">
        <v>364</v>
      </c>
      <c r="E38" s="40">
        <v>45442</v>
      </c>
      <c r="F38" s="13" t="s">
        <v>41</v>
      </c>
      <c r="G38" s="13">
        <v>40</v>
      </c>
      <c r="H38" s="13"/>
      <c r="I38" s="13">
        <v>24</v>
      </c>
      <c r="J38" s="13">
        <v>8</v>
      </c>
      <c r="K38" s="13">
        <v>39</v>
      </c>
      <c r="L38" s="13">
        <v>73</v>
      </c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25.5" x14ac:dyDescent="0.25">
      <c r="A39" s="1">
        <v>22</v>
      </c>
      <c r="B39" s="1" t="s">
        <v>323</v>
      </c>
      <c r="C39" s="13" t="s">
        <v>282</v>
      </c>
      <c r="D39" s="10" t="s">
        <v>363</v>
      </c>
      <c r="E39" s="40">
        <v>45443</v>
      </c>
      <c r="F39" s="13" t="s">
        <v>41</v>
      </c>
      <c r="G39" s="13">
        <v>37</v>
      </c>
      <c r="H39" s="13">
        <v>3</v>
      </c>
      <c r="I39" s="13">
        <v>28</v>
      </c>
      <c r="J39" s="13">
        <v>7</v>
      </c>
      <c r="K39" s="13">
        <v>38</v>
      </c>
      <c r="L39" s="13">
        <v>75</v>
      </c>
    </row>
    <row r="40" spans="1:21" x14ac:dyDescent="0.25">
      <c r="A40" s="1"/>
      <c r="B40" s="1"/>
      <c r="C40" s="13"/>
      <c r="D40" s="10"/>
      <c r="E40" s="13"/>
      <c r="F40" s="13"/>
      <c r="G40" s="13"/>
      <c r="H40" s="13"/>
      <c r="I40" s="13"/>
      <c r="J40" s="13"/>
      <c r="K40" s="13"/>
      <c r="L40" s="13"/>
    </row>
    <row r="41" spans="1:21" x14ac:dyDescent="0.25">
      <c r="A41" s="18"/>
      <c r="B41" s="18"/>
      <c r="C41" s="18" t="s">
        <v>17</v>
      </c>
      <c r="D41" s="2"/>
      <c r="E41" s="18"/>
      <c r="F41" s="18"/>
      <c r="G41" s="18">
        <f t="shared" ref="G41:L41" si="0">SUM(G15:G40)</f>
        <v>429</v>
      </c>
      <c r="H41" s="18">
        <f t="shared" si="0"/>
        <v>16</v>
      </c>
      <c r="I41" s="18">
        <f t="shared" si="0"/>
        <v>275</v>
      </c>
      <c r="J41" s="18">
        <f t="shared" si="0"/>
        <v>104</v>
      </c>
      <c r="K41" s="18">
        <f t="shared" si="0"/>
        <v>423</v>
      </c>
      <c r="L41" s="18">
        <f t="shared" si="0"/>
        <v>825</v>
      </c>
    </row>
    <row r="42" spans="1:21" x14ac:dyDescent="0.25">
      <c r="A42" s="51" t="s">
        <v>22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3"/>
    </row>
    <row r="43" spans="1:21" x14ac:dyDescent="0.25">
      <c r="A43" s="1"/>
      <c r="B43" s="1"/>
      <c r="C43" s="12"/>
      <c r="D43" s="10"/>
      <c r="E43" s="12"/>
      <c r="F43" s="12"/>
      <c r="G43" s="12"/>
      <c r="H43" s="12"/>
      <c r="I43" s="12"/>
      <c r="J43" s="12"/>
      <c r="K43" s="12"/>
      <c r="L43" s="13"/>
    </row>
    <row r="44" spans="1:21" x14ac:dyDescent="0.25">
      <c r="A44" s="18"/>
      <c r="B44" s="18"/>
      <c r="C44" s="18" t="s">
        <v>16</v>
      </c>
      <c r="D44" s="18"/>
      <c r="E44" s="18"/>
      <c r="F44" s="18"/>
      <c r="G44" s="18">
        <f t="shared" ref="G44:L44" si="1">SUM(G43:G43)</f>
        <v>0</v>
      </c>
      <c r="H44" s="18">
        <f t="shared" si="1"/>
        <v>0</v>
      </c>
      <c r="I44" s="18">
        <f t="shared" si="1"/>
        <v>0</v>
      </c>
      <c r="J44" s="18">
        <f t="shared" si="1"/>
        <v>0</v>
      </c>
      <c r="K44" s="18">
        <f t="shared" si="1"/>
        <v>0</v>
      </c>
      <c r="L44" s="18">
        <f t="shared" si="1"/>
        <v>0</v>
      </c>
    </row>
    <row r="45" spans="1:2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21" x14ac:dyDescent="0.25">
      <c r="A46" s="18"/>
      <c r="B46" s="18"/>
      <c r="C46" s="18" t="s">
        <v>18</v>
      </c>
      <c r="D46" s="18"/>
      <c r="E46" s="18"/>
      <c r="F46" s="18"/>
      <c r="G46" s="18">
        <f t="shared" ref="G46:L46" si="2">G41+G44</f>
        <v>429</v>
      </c>
      <c r="H46" s="18">
        <f t="shared" si="2"/>
        <v>16</v>
      </c>
      <c r="I46" s="18">
        <f t="shared" si="2"/>
        <v>275</v>
      </c>
      <c r="J46" s="18">
        <f t="shared" si="2"/>
        <v>104</v>
      </c>
      <c r="K46" s="18">
        <f t="shared" si="2"/>
        <v>423</v>
      </c>
      <c r="L46" s="18">
        <f t="shared" si="2"/>
        <v>825</v>
      </c>
    </row>
    <row r="47" spans="1:21" x14ac:dyDescent="0.25">
      <c r="A47" s="17"/>
      <c r="B47" s="17"/>
    </row>
    <row r="48" spans="1:21" x14ac:dyDescent="0.25">
      <c r="A48" s="17"/>
      <c r="B48" s="17"/>
      <c r="C48" s="3" t="s">
        <v>15</v>
      </c>
    </row>
    <row r="49" spans="1:12" x14ac:dyDescent="0.25">
      <c r="A49" s="17"/>
      <c r="B49" s="17"/>
    </row>
    <row r="50" spans="1:12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x14ac:dyDescent="0.25">
      <c r="A51" s="17"/>
      <c r="B51" s="17"/>
    </row>
    <row r="52" spans="1:12" x14ac:dyDescent="0.25">
      <c r="A52" s="17"/>
      <c r="B52" s="17"/>
    </row>
    <row r="53" spans="1:12" x14ac:dyDescent="0.25">
      <c r="A53" s="17"/>
      <c r="B53" s="17"/>
    </row>
    <row r="54" spans="1:12" x14ac:dyDescent="0.25">
      <c r="A54" s="17"/>
      <c r="B54" s="17"/>
    </row>
    <row r="55" spans="1:12" x14ac:dyDescent="0.25">
      <c r="A55" s="17"/>
      <c r="B55" s="17"/>
    </row>
    <row r="56" spans="1:12" x14ac:dyDescent="0.25">
      <c r="A56" s="17"/>
      <c r="B56" s="17"/>
    </row>
    <row r="57" spans="1:12" x14ac:dyDescent="0.25">
      <c r="A57" s="17"/>
      <c r="B57" s="17"/>
    </row>
    <row r="58" spans="1:12" x14ac:dyDescent="0.25">
      <c r="A58" s="17"/>
      <c r="B58" s="17"/>
    </row>
    <row r="59" spans="1:12" x14ac:dyDescent="0.25">
      <c r="A59" s="17"/>
      <c r="B59" s="17"/>
    </row>
    <row r="60" spans="1:12" x14ac:dyDescent="0.25">
      <c r="A60" s="17"/>
      <c r="B60" s="17"/>
    </row>
    <row r="61" spans="1:12" x14ac:dyDescent="0.25">
      <c r="A61" s="17"/>
      <c r="B61" s="17"/>
    </row>
    <row r="62" spans="1:12" x14ac:dyDescent="0.25">
      <c r="A62" s="17"/>
      <c r="B62" s="17"/>
    </row>
    <row r="63" spans="1:12" x14ac:dyDescent="0.25">
      <c r="A63" s="17"/>
      <c r="B63" s="17"/>
    </row>
    <row r="64" spans="1:12" x14ac:dyDescent="0.25">
      <c r="A64" s="17"/>
      <c r="B64" s="17"/>
    </row>
    <row r="65" spans="1:2" x14ac:dyDescent="0.25">
      <c r="A65" s="17"/>
      <c r="B65" s="17"/>
    </row>
    <row r="66" spans="1:2" x14ac:dyDescent="0.25">
      <c r="A66" s="17"/>
      <c r="B66" s="17"/>
    </row>
    <row r="67" spans="1:2" x14ac:dyDescent="0.25">
      <c r="A67" s="17"/>
      <c r="B67" s="17"/>
    </row>
    <row r="68" spans="1:2" x14ac:dyDescent="0.25">
      <c r="A68" s="17"/>
      <c r="B68" s="17"/>
    </row>
    <row r="69" spans="1:2" x14ac:dyDescent="0.25">
      <c r="A69" s="17"/>
      <c r="B69" s="17"/>
    </row>
    <row r="70" spans="1:2" x14ac:dyDescent="0.25">
      <c r="A70" s="17"/>
      <c r="B70" s="17"/>
    </row>
    <row r="71" spans="1:2" x14ac:dyDescent="0.25">
      <c r="A71" s="17"/>
      <c r="B71" s="17"/>
    </row>
    <row r="72" spans="1:2" x14ac:dyDescent="0.25">
      <c r="A72" s="17"/>
      <c r="B72" s="17"/>
    </row>
    <row r="73" spans="1:2" x14ac:dyDescent="0.25">
      <c r="A73" s="17"/>
      <c r="B73" s="17"/>
    </row>
    <row r="74" spans="1:2" x14ac:dyDescent="0.25">
      <c r="A74" s="17"/>
      <c r="B74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42:L42"/>
    <mergeCell ref="A50:L50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view="pageBreakPreview" zoomScale="90" zoomScaleSheetLayoutView="90" workbookViewId="0">
      <selection activeCell="I6" sqref="I6:L6"/>
    </sheetView>
  </sheetViews>
  <sheetFormatPr defaultRowHeight="12.75" x14ac:dyDescent="0.25"/>
  <cols>
    <col min="1" max="1" width="6.7109375" style="3" customWidth="1"/>
    <col min="2" max="2" width="15" style="3" customWidth="1"/>
    <col min="3" max="3" width="20.28515625" style="3" customWidth="1"/>
    <col min="4" max="4" width="74.85546875" style="3" customWidth="1"/>
    <col min="5" max="5" width="11.7109375" style="3" customWidth="1"/>
    <col min="6" max="6" width="11.85546875" style="3" customWidth="1"/>
    <col min="7" max="7" width="8.5703125" style="3" customWidth="1"/>
    <col min="8" max="8" width="9.28515625" style="3" customWidth="1"/>
    <col min="9" max="10" width="8.5703125" style="3" customWidth="1"/>
    <col min="11" max="11" width="11.140625" style="3" customWidth="1"/>
    <col min="12" max="12" width="8.57031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32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35.25" customHeight="1" x14ac:dyDescent="0.25">
      <c r="A12" s="47"/>
      <c r="B12" s="47"/>
      <c r="C12" s="47"/>
      <c r="D12" s="55"/>
      <c r="E12" s="47"/>
      <c r="F12" s="47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ht="25.5" x14ac:dyDescent="0.25">
      <c r="A15" s="1">
        <v>1</v>
      </c>
      <c r="B15" s="1" t="s">
        <v>351</v>
      </c>
      <c r="C15" s="13" t="s">
        <v>355</v>
      </c>
      <c r="D15" s="10" t="s">
        <v>405</v>
      </c>
      <c r="E15" s="40">
        <v>45446</v>
      </c>
      <c r="F15" s="13" t="s">
        <v>41</v>
      </c>
      <c r="G15" s="13">
        <v>44</v>
      </c>
      <c r="H15" s="13">
        <v>4</v>
      </c>
      <c r="I15" s="13">
        <v>28</v>
      </c>
      <c r="J15" s="13">
        <v>4</v>
      </c>
      <c r="K15" s="13">
        <v>44</v>
      </c>
      <c r="L15" s="13">
        <v>84</v>
      </c>
    </row>
    <row r="16" spans="1:21" x14ac:dyDescent="0.25">
      <c r="A16" s="1">
        <v>2</v>
      </c>
      <c r="B16" s="1" t="s">
        <v>351</v>
      </c>
      <c r="C16" s="13" t="s">
        <v>356</v>
      </c>
      <c r="D16" s="10" t="s">
        <v>367</v>
      </c>
      <c r="E16" s="40">
        <v>45447</v>
      </c>
      <c r="F16" s="13" t="s">
        <v>41</v>
      </c>
      <c r="G16" s="13">
        <v>33</v>
      </c>
      <c r="H16" s="13">
        <v>1</v>
      </c>
      <c r="I16" s="13">
        <v>28</v>
      </c>
      <c r="J16" s="13">
        <v>3</v>
      </c>
      <c r="K16" s="13">
        <v>33</v>
      </c>
      <c r="L16" s="13">
        <v>65</v>
      </c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1">
        <v>3</v>
      </c>
      <c r="B17" s="1" t="s">
        <v>351</v>
      </c>
      <c r="C17" s="13" t="s">
        <v>48</v>
      </c>
      <c r="D17" s="10" t="s">
        <v>366</v>
      </c>
      <c r="E17" s="40">
        <v>45448</v>
      </c>
      <c r="F17" s="13" t="s">
        <v>41</v>
      </c>
      <c r="G17" s="13">
        <v>20</v>
      </c>
      <c r="H17" s="13">
        <v>1</v>
      </c>
      <c r="I17" s="13">
        <v>15</v>
      </c>
      <c r="J17" s="13">
        <v>5</v>
      </c>
      <c r="K17" s="13">
        <v>20</v>
      </c>
      <c r="L17" s="13">
        <v>41</v>
      </c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25.5" customHeight="1" x14ac:dyDescent="0.25">
      <c r="A18" s="1">
        <v>4</v>
      </c>
      <c r="B18" s="1" t="s">
        <v>351</v>
      </c>
      <c r="C18" s="13" t="s">
        <v>357</v>
      </c>
      <c r="D18" s="10" t="s">
        <v>406</v>
      </c>
      <c r="E18" s="40">
        <v>45449</v>
      </c>
      <c r="F18" s="13" t="s">
        <v>41</v>
      </c>
      <c r="G18" s="13">
        <v>38</v>
      </c>
      <c r="H18" s="13">
        <v>1</v>
      </c>
      <c r="I18" s="13">
        <v>22</v>
      </c>
      <c r="J18" s="13">
        <v>4</v>
      </c>
      <c r="K18" s="13">
        <v>37</v>
      </c>
      <c r="L18" s="13">
        <v>65</v>
      </c>
    </row>
    <row r="19" spans="1:21" x14ac:dyDescent="0.25">
      <c r="A19" s="1">
        <v>5</v>
      </c>
      <c r="B19" s="1" t="s">
        <v>351</v>
      </c>
      <c r="C19" s="13" t="s">
        <v>358</v>
      </c>
      <c r="D19" s="10" t="s">
        <v>369</v>
      </c>
      <c r="E19" s="40">
        <v>45450</v>
      </c>
      <c r="F19" s="13" t="s">
        <v>41</v>
      </c>
      <c r="G19" s="13">
        <v>17</v>
      </c>
      <c r="H19" s="13"/>
      <c r="I19" s="13">
        <v>13</v>
      </c>
      <c r="J19" s="13">
        <v>1</v>
      </c>
      <c r="K19" s="13">
        <v>17</v>
      </c>
      <c r="L19" s="13">
        <v>31</v>
      </c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1">
        <v>6</v>
      </c>
      <c r="B20" s="1" t="s">
        <v>351</v>
      </c>
      <c r="C20" s="13" t="s">
        <v>73</v>
      </c>
      <c r="D20" s="10" t="s">
        <v>365</v>
      </c>
      <c r="E20" s="40">
        <v>45453</v>
      </c>
      <c r="F20" s="13" t="s">
        <v>41</v>
      </c>
      <c r="G20" s="13">
        <v>29</v>
      </c>
      <c r="H20" s="13">
        <v>1</v>
      </c>
      <c r="I20" s="13">
        <v>13</v>
      </c>
      <c r="J20" s="13">
        <v>6</v>
      </c>
      <c r="K20" s="13">
        <v>29</v>
      </c>
      <c r="L20" s="13">
        <v>45</v>
      </c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27" customHeight="1" x14ac:dyDescent="0.25">
      <c r="A21" s="1">
        <v>7</v>
      </c>
      <c r="B21" s="1" t="s">
        <v>351</v>
      </c>
      <c r="C21" s="13" t="s">
        <v>46</v>
      </c>
      <c r="D21" s="10" t="s">
        <v>368</v>
      </c>
      <c r="E21" s="40">
        <v>45454</v>
      </c>
      <c r="F21" s="13" t="s">
        <v>41</v>
      </c>
      <c r="G21" s="13">
        <v>44</v>
      </c>
      <c r="H21" s="13"/>
      <c r="I21" s="13">
        <v>25</v>
      </c>
      <c r="J21" s="13">
        <v>10</v>
      </c>
      <c r="K21" s="13">
        <v>44</v>
      </c>
      <c r="L21" s="13">
        <v>80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3.5" customHeight="1" x14ac:dyDescent="0.25">
      <c r="A22" s="1">
        <v>8</v>
      </c>
      <c r="B22" s="1" t="s">
        <v>351</v>
      </c>
      <c r="C22" s="13" t="s">
        <v>95</v>
      </c>
      <c r="D22" s="10" t="s">
        <v>370</v>
      </c>
      <c r="E22" s="40">
        <v>45456</v>
      </c>
      <c r="F22" s="13" t="s">
        <v>41</v>
      </c>
      <c r="G22" s="13">
        <v>18</v>
      </c>
      <c r="H22" s="13">
        <v>1</v>
      </c>
      <c r="I22" s="13">
        <v>12</v>
      </c>
      <c r="J22" s="13">
        <v>4</v>
      </c>
      <c r="K22" s="13">
        <v>18</v>
      </c>
      <c r="L22" s="13">
        <v>35</v>
      </c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1"/>
      <c r="B23" s="1"/>
      <c r="C23" s="13"/>
      <c r="D23" s="10"/>
      <c r="E23" s="40"/>
      <c r="F23" s="13"/>
      <c r="G23" s="13"/>
      <c r="H23" s="13"/>
      <c r="I23" s="13"/>
      <c r="J23" s="13"/>
      <c r="K23" s="13"/>
      <c r="L23" s="13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27" customHeight="1" x14ac:dyDescent="0.25">
      <c r="A24" s="1">
        <v>9</v>
      </c>
      <c r="B24" s="1" t="s">
        <v>352</v>
      </c>
      <c r="C24" s="13" t="s">
        <v>132</v>
      </c>
      <c r="D24" s="10" t="s">
        <v>372</v>
      </c>
      <c r="E24" s="40">
        <v>45457</v>
      </c>
      <c r="F24" s="13" t="s">
        <v>41</v>
      </c>
      <c r="G24" s="13">
        <v>34</v>
      </c>
      <c r="H24" s="13">
        <v>1</v>
      </c>
      <c r="I24" s="13">
        <v>27</v>
      </c>
      <c r="J24" s="13">
        <v>3</v>
      </c>
      <c r="K24" s="13">
        <v>34</v>
      </c>
      <c r="L24" s="13">
        <v>65</v>
      </c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27" customHeight="1" x14ac:dyDescent="0.25">
      <c r="A25" s="1">
        <v>10</v>
      </c>
      <c r="B25" s="1" t="s">
        <v>352</v>
      </c>
      <c r="C25" s="13" t="s">
        <v>359</v>
      </c>
      <c r="D25" s="10" t="s">
        <v>416</v>
      </c>
      <c r="E25" s="40">
        <v>45460</v>
      </c>
      <c r="F25" s="13" t="s">
        <v>41</v>
      </c>
      <c r="G25" s="13">
        <v>42</v>
      </c>
      <c r="H25" s="13"/>
      <c r="I25" s="13">
        <v>25</v>
      </c>
      <c r="J25" s="13">
        <v>9</v>
      </c>
      <c r="K25" s="13">
        <v>41</v>
      </c>
      <c r="L25" s="13">
        <v>76</v>
      </c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1">
        <v>11</v>
      </c>
      <c r="B26" s="1" t="s">
        <v>352</v>
      </c>
      <c r="C26" s="13" t="s">
        <v>95</v>
      </c>
      <c r="D26" s="10" t="s">
        <v>415</v>
      </c>
      <c r="E26" s="40">
        <v>45461</v>
      </c>
      <c r="F26" s="13" t="s">
        <v>41</v>
      </c>
      <c r="G26" s="13">
        <v>20</v>
      </c>
      <c r="H26" s="13"/>
      <c r="I26" s="13">
        <v>8</v>
      </c>
      <c r="J26" s="13">
        <v>7</v>
      </c>
      <c r="K26" s="13">
        <v>20</v>
      </c>
      <c r="L26" s="13">
        <v>32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1">
        <v>12</v>
      </c>
      <c r="B27" s="1" t="s">
        <v>352</v>
      </c>
      <c r="C27" s="13" t="s">
        <v>360</v>
      </c>
      <c r="D27" s="10" t="s">
        <v>373</v>
      </c>
      <c r="E27" s="40">
        <v>45462</v>
      </c>
      <c r="F27" s="13" t="s">
        <v>41</v>
      </c>
      <c r="G27" s="13">
        <v>20</v>
      </c>
      <c r="H27" s="13">
        <v>1</v>
      </c>
      <c r="I27" s="13">
        <v>7</v>
      </c>
      <c r="J27" s="13">
        <v>9</v>
      </c>
      <c r="K27" s="13">
        <v>19</v>
      </c>
      <c r="L27" s="13">
        <v>36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1">
        <v>13</v>
      </c>
      <c r="B28" s="1" t="s">
        <v>352</v>
      </c>
      <c r="C28" s="13" t="s">
        <v>48</v>
      </c>
      <c r="D28" s="10" t="s">
        <v>371</v>
      </c>
      <c r="E28" s="40">
        <v>45463</v>
      </c>
      <c r="F28" s="13" t="s">
        <v>41</v>
      </c>
      <c r="G28" s="13">
        <v>16</v>
      </c>
      <c r="H28" s="13"/>
      <c r="I28" s="13">
        <v>7</v>
      </c>
      <c r="J28" s="13">
        <v>3</v>
      </c>
      <c r="K28" s="13">
        <v>15</v>
      </c>
      <c r="L28" s="13">
        <v>25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1"/>
      <c r="B29" s="1"/>
      <c r="C29" s="13"/>
      <c r="D29" s="10"/>
      <c r="E29" s="40"/>
      <c r="F29" s="13"/>
      <c r="G29" s="13"/>
      <c r="H29" s="13"/>
      <c r="I29" s="13"/>
      <c r="J29" s="13"/>
      <c r="K29" s="13"/>
      <c r="L29" s="13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54" customHeight="1" x14ac:dyDescent="0.25">
      <c r="A30" s="1">
        <v>14</v>
      </c>
      <c r="B30" s="1" t="s">
        <v>353</v>
      </c>
      <c r="C30" s="13" t="s">
        <v>118</v>
      </c>
      <c r="D30" s="10" t="s">
        <v>414</v>
      </c>
      <c r="E30" s="40">
        <v>45464</v>
      </c>
      <c r="F30" s="13" t="s">
        <v>41</v>
      </c>
      <c r="G30" s="13">
        <v>74</v>
      </c>
      <c r="H30" s="13">
        <v>2</v>
      </c>
      <c r="I30" s="13">
        <v>37</v>
      </c>
      <c r="J30" s="13">
        <v>26</v>
      </c>
      <c r="K30" s="13">
        <v>75</v>
      </c>
      <c r="L30" s="13">
        <v>141</v>
      </c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1"/>
      <c r="B31" s="1"/>
      <c r="C31" s="13"/>
      <c r="D31" s="10"/>
      <c r="E31" s="40"/>
      <c r="F31" s="13"/>
      <c r="G31" s="13"/>
      <c r="H31" s="13"/>
      <c r="I31" s="13"/>
      <c r="J31" s="13"/>
      <c r="K31" s="13"/>
      <c r="L31" s="13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37.5" customHeight="1" x14ac:dyDescent="0.25">
      <c r="A32" s="1">
        <v>15</v>
      </c>
      <c r="B32" s="1" t="s">
        <v>354</v>
      </c>
      <c r="C32" s="13" t="s">
        <v>87</v>
      </c>
      <c r="D32" s="10" t="s">
        <v>375</v>
      </c>
      <c r="E32" s="40">
        <v>45467</v>
      </c>
      <c r="F32" s="13" t="s">
        <v>41</v>
      </c>
      <c r="G32" s="13">
        <v>59</v>
      </c>
      <c r="H32" s="13"/>
      <c r="I32" s="13">
        <v>28</v>
      </c>
      <c r="J32" s="13">
        <v>24</v>
      </c>
      <c r="K32" s="13">
        <v>59</v>
      </c>
      <c r="L32" s="13">
        <v>110</v>
      </c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25.5" x14ac:dyDescent="0.25">
      <c r="A33" s="1">
        <v>16</v>
      </c>
      <c r="B33" s="1" t="s">
        <v>354</v>
      </c>
      <c r="C33" s="13" t="s">
        <v>95</v>
      </c>
      <c r="D33" s="10" t="s">
        <v>374</v>
      </c>
      <c r="E33" s="40">
        <v>45468</v>
      </c>
      <c r="F33" s="13" t="s">
        <v>41</v>
      </c>
      <c r="G33" s="13">
        <v>55</v>
      </c>
      <c r="H33" s="13">
        <v>1</v>
      </c>
      <c r="I33" s="13">
        <v>32</v>
      </c>
      <c r="J33" s="13">
        <v>16</v>
      </c>
      <c r="K33" s="13">
        <v>55</v>
      </c>
      <c r="L33" s="13">
        <v>104</v>
      </c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1">
        <v>17</v>
      </c>
      <c r="B34" s="1" t="s">
        <v>354</v>
      </c>
      <c r="C34" s="13" t="s">
        <v>361</v>
      </c>
      <c r="D34" s="10" t="s">
        <v>387</v>
      </c>
      <c r="E34" s="40">
        <v>45471</v>
      </c>
      <c r="F34" s="13" t="s">
        <v>41</v>
      </c>
      <c r="G34" s="13">
        <v>12</v>
      </c>
      <c r="H34" s="13">
        <v>1</v>
      </c>
      <c r="I34" s="13">
        <v>6</v>
      </c>
      <c r="J34" s="13">
        <v>3</v>
      </c>
      <c r="K34" s="13">
        <v>12</v>
      </c>
      <c r="L34" s="13">
        <v>24</v>
      </c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1"/>
      <c r="B35" s="1"/>
      <c r="C35" s="13"/>
      <c r="D35" s="10"/>
      <c r="E35" s="40"/>
      <c r="F35" s="13"/>
      <c r="G35" s="13"/>
      <c r="H35" s="13"/>
      <c r="I35" s="13"/>
      <c r="J35" s="13"/>
      <c r="K35" s="13"/>
      <c r="L35" s="13"/>
    </row>
    <row r="36" spans="1:21" x14ac:dyDescent="0.25">
      <c r="A36" s="18"/>
      <c r="B36" s="18"/>
      <c r="C36" s="18" t="s">
        <v>17</v>
      </c>
      <c r="D36" s="2"/>
      <c r="E36" s="40"/>
      <c r="F36" s="18"/>
      <c r="G36" s="18">
        <f t="shared" ref="G36:L36" si="0">SUM(G15:G35)</f>
        <v>575</v>
      </c>
      <c r="H36" s="18">
        <f t="shared" si="0"/>
        <v>15</v>
      </c>
      <c r="I36" s="18">
        <f t="shared" si="0"/>
        <v>333</v>
      </c>
      <c r="J36" s="18">
        <f t="shared" si="0"/>
        <v>137</v>
      </c>
      <c r="K36" s="18">
        <f t="shared" si="0"/>
        <v>572</v>
      </c>
      <c r="L36" s="18">
        <f t="shared" si="0"/>
        <v>1059</v>
      </c>
    </row>
    <row r="37" spans="1:21" x14ac:dyDescent="0.25">
      <c r="A37" s="51" t="s">
        <v>22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</row>
    <row r="38" spans="1:21" x14ac:dyDescent="0.25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1"/>
    </row>
    <row r="39" spans="1:21" x14ac:dyDescent="0.25">
      <c r="A39" s="18"/>
      <c r="B39" s="18"/>
      <c r="C39" s="18" t="s">
        <v>16</v>
      </c>
      <c r="D39" s="18"/>
      <c r="E39" s="18"/>
      <c r="F39" s="18"/>
      <c r="G39" s="18">
        <f t="shared" ref="G39:L39" si="1">SUM(G38:G38)</f>
        <v>0</v>
      </c>
      <c r="H39" s="18">
        <f t="shared" si="1"/>
        <v>0</v>
      </c>
      <c r="I39" s="18">
        <f t="shared" si="1"/>
        <v>0</v>
      </c>
      <c r="J39" s="18">
        <f t="shared" si="1"/>
        <v>0</v>
      </c>
      <c r="K39" s="18">
        <f t="shared" si="1"/>
        <v>0</v>
      </c>
      <c r="L39" s="18">
        <f t="shared" si="1"/>
        <v>0</v>
      </c>
    </row>
    <row r="40" spans="1:2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21" x14ac:dyDescent="0.25">
      <c r="A41" s="18"/>
      <c r="B41" s="18"/>
      <c r="C41" s="18" t="s">
        <v>18</v>
      </c>
      <c r="D41" s="18"/>
      <c r="E41" s="18"/>
      <c r="F41" s="18"/>
      <c r="G41" s="18">
        <f t="shared" ref="G41:L41" si="2">G36+G39</f>
        <v>575</v>
      </c>
      <c r="H41" s="18">
        <f t="shared" si="2"/>
        <v>15</v>
      </c>
      <c r="I41" s="18">
        <f t="shared" si="2"/>
        <v>333</v>
      </c>
      <c r="J41" s="18">
        <f t="shared" si="2"/>
        <v>137</v>
      </c>
      <c r="K41" s="18">
        <f t="shared" si="2"/>
        <v>572</v>
      </c>
      <c r="L41" s="18">
        <f t="shared" si="2"/>
        <v>1059</v>
      </c>
    </row>
    <row r="42" spans="1:21" x14ac:dyDescent="0.25">
      <c r="A42" s="17"/>
      <c r="B42" s="17"/>
    </row>
    <row r="43" spans="1:21" x14ac:dyDescent="0.25">
      <c r="A43" s="17"/>
      <c r="B43" s="17"/>
      <c r="C43" s="3" t="s">
        <v>15</v>
      </c>
    </row>
    <row r="44" spans="1:21" x14ac:dyDescent="0.25">
      <c r="A44" s="17"/>
      <c r="B44" s="17"/>
    </row>
    <row r="45" spans="1:2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21" x14ac:dyDescent="0.25">
      <c r="A46" s="17"/>
      <c r="B46" s="17"/>
    </row>
    <row r="47" spans="1:21" x14ac:dyDescent="0.25">
      <c r="A47" s="17"/>
      <c r="B47" s="17"/>
    </row>
    <row r="48" spans="1:21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  <row r="65" spans="1:2" x14ac:dyDescent="0.25">
      <c r="A65" s="17"/>
      <c r="B65" s="17"/>
    </row>
    <row r="66" spans="1:2" x14ac:dyDescent="0.25">
      <c r="A66" s="17"/>
      <c r="B66" s="17"/>
    </row>
    <row r="67" spans="1:2" x14ac:dyDescent="0.25">
      <c r="A67" s="17"/>
      <c r="B67" s="17"/>
    </row>
    <row r="68" spans="1:2" x14ac:dyDescent="0.25">
      <c r="A68" s="17"/>
      <c r="B68" s="17"/>
    </row>
    <row r="69" spans="1:2" x14ac:dyDescent="0.25">
      <c r="A69" s="17"/>
      <c r="B69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37:L37"/>
    <mergeCell ref="A45:L45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view="pageBreakPreview" topLeftCell="A4" zoomScaleSheetLayoutView="100" workbookViewId="0">
      <selection activeCell="I6" sqref="I6:L6"/>
    </sheetView>
  </sheetViews>
  <sheetFormatPr defaultRowHeight="12.75" x14ac:dyDescent="0.25"/>
  <cols>
    <col min="1" max="1" width="6.28515625" style="3" customWidth="1"/>
    <col min="2" max="2" width="16" style="3" customWidth="1"/>
    <col min="3" max="3" width="18.7109375" style="3" customWidth="1"/>
    <col min="4" max="4" width="56.28515625" style="3" customWidth="1"/>
    <col min="5" max="5" width="10.42578125" style="3" customWidth="1"/>
    <col min="6" max="6" width="10.28515625" style="3" customWidth="1"/>
    <col min="7" max="9" width="9" style="3" customWidth="1"/>
    <col min="10" max="10" width="8.85546875" style="3" customWidth="1"/>
    <col min="11" max="11" width="10.140625" style="3" customWidth="1"/>
    <col min="12" max="12" width="8.710937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3" t="s">
        <v>14</v>
      </c>
      <c r="J1" s="43"/>
      <c r="K1" s="43"/>
      <c r="L1" s="43"/>
    </row>
    <row r="2" spans="1:21" ht="13.5" customHeight="1" x14ac:dyDescent="0.25">
      <c r="G2" s="4"/>
      <c r="H2" s="4"/>
      <c r="I2" s="42" t="s">
        <v>7</v>
      </c>
      <c r="J2" s="42"/>
      <c r="K2" s="42"/>
      <c r="L2" s="42"/>
    </row>
    <row r="3" spans="1:21" ht="26.25" customHeight="1" x14ac:dyDescent="0.25">
      <c r="G3" s="4"/>
      <c r="H3" s="4"/>
      <c r="I3" s="42" t="s">
        <v>8</v>
      </c>
      <c r="J3" s="42"/>
      <c r="K3" s="42"/>
      <c r="L3" s="42"/>
    </row>
    <row r="4" spans="1:21" ht="15" customHeight="1" x14ac:dyDescent="0.25">
      <c r="I4" s="42" t="s">
        <v>24</v>
      </c>
      <c r="J4" s="42"/>
      <c r="K4" s="42"/>
      <c r="L4" s="42"/>
    </row>
    <row r="5" spans="1:21" ht="15" customHeight="1" x14ac:dyDescent="0.25">
      <c r="I5" s="42" t="s">
        <v>25</v>
      </c>
      <c r="J5" s="42"/>
      <c r="K5" s="42"/>
      <c r="L5" s="42"/>
    </row>
    <row r="6" spans="1:21" ht="15" customHeight="1" x14ac:dyDescent="0.25">
      <c r="I6" s="42" t="s">
        <v>657</v>
      </c>
      <c r="J6" s="42"/>
      <c r="K6" s="42"/>
      <c r="L6" s="42"/>
    </row>
    <row r="8" spans="1:2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1" s="15" customFormat="1" ht="30" customHeight="1" x14ac:dyDescent="0.25">
      <c r="A9" s="46" t="s">
        <v>31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7" t="s">
        <v>6</v>
      </c>
      <c r="B11" s="47" t="s">
        <v>0</v>
      </c>
      <c r="C11" s="47" t="s">
        <v>1</v>
      </c>
      <c r="D11" s="54" t="s">
        <v>10</v>
      </c>
      <c r="E11" s="47" t="s">
        <v>19</v>
      </c>
      <c r="F11" s="47" t="s">
        <v>20</v>
      </c>
      <c r="G11" s="48" t="s">
        <v>2</v>
      </c>
      <c r="H11" s="49"/>
      <c r="I11" s="49"/>
      <c r="J11" s="49"/>
      <c r="K11" s="49"/>
      <c r="L11" s="50"/>
    </row>
    <row r="12" spans="1:21" ht="38.25" x14ac:dyDescent="0.25">
      <c r="A12" s="47"/>
      <c r="B12" s="47"/>
      <c r="C12" s="47"/>
      <c r="D12" s="55"/>
      <c r="E12" s="47"/>
      <c r="F12" s="47"/>
      <c r="G12" s="19" t="s">
        <v>3</v>
      </c>
      <c r="H12" s="19" t="s">
        <v>5</v>
      </c>
      <c r="I12" s="19" t="s">
        <v>4</v>
      </c>
      <c r="J12" s="19" t="s">
        <v>11</v>
      </c>
      <c r="K12" s="19" t="s">
        <v>12</v>
      </c>
      <c r="L12" s="1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21" ht="63.75" x14ac:dyDescent="0.25">
      <c r="A15" s="1">
        <v>1</v>
      </c>
      <c r="B15" s="1" t="s">
        <v>376</v>
      </c>
      <c r="C15" s="13" t="s">
        <v>377</v>
      </c>
      <c r="D15" s="10" t="s">
        <v>417</v>
      </c>
      <c r="E15" s="40">
        <v>45474</v>
      </c>
      <c r="F15" s="13" t="s">
        <v>41</v>
      </c>
      <c r="G15" s="13">
        <v>94</v>
      </c>
      <c r="H15" s="13">
        <v>3</v>
      </c>
      <c r="I15" s="13">
        <v>45</v>
      </c>
      <c r="J15" s="13">
        <v>29</v>
      </c>
      <c r="K15" s="13">
        <v>91</v>
      </c>
      <c r="L15" s="13">
        <v>192</v>
      </c>
    </row>
    <row r="16" spans="1:21" ht="38.25" x14ac:dyDescent="0.25">
      <c r="A16" s="1">
        <v>2</v>
      </c>
      <c r="B16" s="1" t="s">
        <v>376</v>
      </c>
      <c r="C16" s="13" t="s">
        <v>222</v>
      </c>
      <c r="D16" s="10" t="s">
        <v>398</v>
      </c>
      <c r="E16" s="40">
        <v>45478</v>
      </c>
      <c r="F16" s="13" t="s">
        <v>41</v>
      </c>
      <c r="G16" s="13">
        <v>57</v>
      </c>
      <c r="H16" s="13">
        <v>1</v>
      </c>
      <c r="I16" s="13">
        <v>40</v>
      </c>
      <c r="J16" s="13">
        <v>9</v>
      </c>
      <c r="K16" s="13">
        <v>55</v>
      </c>
      <c r="L16" s="13">
        <v>107</v>
      </c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25.5" x14ac:dyDescent="0.25">
      <c r="A17" s="1">
        <v>3</v>
      </c>
      <c r="B17" s="1" t="s">
        <v>376</v>
      </c>
      <c r="C17" s="13" t="s">
        <v>190</v>
      </c>
      <c r="D17" s="10" t="s">
        <v>424</v>
      </c>
      <c r="E17" s="40">
        <v>45485</v>
      </c>
      <c r="F17" s="13" t="s">
        <v>41</v>
      </c>
      <c r="G17" s="13">
        <v>47</v>
      </c>
      <c r="H17" s="13">
        <v>1</v>
      </c>
      <c r="I17" s="13">
        <v>21</v>
      </c>
      <c r="J17" s="13">
        <v>28</v>
      </c>
      <c r="K17" s="13">
        <v>46</v>
      </c>
      <c r="L17" s="13">
        <v>108</v>
      </c>
      <c r="M17" s="29"/>
      <c r="N17" s="29"/>
      <c r="O17" s="29"/>
      <c r="P17" s="29"/>
      <c r="Q17" s="29"/>
      <c r="R17" s="29"/>
      <c r="S17" s="29"/>
      <c r="T17" s="29"/>
      <c r="U17" s="29"/>
    </row>
    <row r="18" spans="1:21" x14ac:dyDescent="0.25">
      <c r="A18" s="1">
        <v>4</v>
      </c>
      <c r="B18" s="1" t="s">
        <v>376</v>
      </c>
      <c r="C18" s="13" t="s">
        <v>103</v>
      </c>
      <c r="D18" s="10" t="s">
        <v>640</v>
      </c>
      <c r="E18" s="40">
        <v>45489</v>
      </c>
      <c r="F18" s="13" t="s">
        <v>41</v>
      </c>
      <c r="G18" s="13">
        <v>4</v>
      </c>
      <c r="H18" s="13">
        <v>1</v>
      </c>
      <c r="I18" s="13">
        <v>2</v>
      </c>
      <c r="J18" s="13">
        <v>3</v>
      </c>
      <c r="K18" s="13">
        <v>4</v>
      </c>
      <c r="L18" s="13">
        <v>10</v>
      </c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25">
      <c r="A19" s="1">
        <v>5</v>
      </c>
      <c r="B19" s="1" t="s">
        <v>376</v>
      </c>
      <c r="C19" s="13" t="s">
        <v>325</v>
      </c>
      <c r="D19" s="10" t="s">
        <v>397</v>
      </c>
      <c r="E19" s="40">
        <v>45490</v>
      </c>
      <c r="F19" s="13" t="s">
        <v>41</v>
      </c>
      <c r="G19" s="13">
        <v>8</v>
      </c>
      <c r="H19" s="13">
        <v>1</v>
      </c>
      <c r="I19" s="13">
        <v>5</v>
      </c>
      <c r="J19" s="13">
        <v>3</v>
      </c>
      <c r="K19" s="13">
        <v>8</v>
      </c>
      <c r="L19" s="13">
        <v>134</v>
      </c>
      <c r="M19" s="29"/>
      <c r="N19" s="29"/>
      <c r="O19" s="29"/>
      <c r="P19" s="29"/>
      <c r="Q19" s="29"/>
      <c r="R19" s="29"/>
      <c r="S19" s="29"/>
      <c r="T19" s="29"/>
      <c r="U19" s="29"/>
    </row>
    <row r="20" spans="1:21" x14ac:dyDescent="0.25">
      <c r="A20" s="1"/>
      <c r="B20" s="1"/>
      <c r="C20" s="13"/>
      <c r="D20" s="10"/>
      <c r="E20" s="40"/>
      <c r="F20" s="13"/>
      <c r="G20" s="13"/>
      <c r="H20" s="13"/>
      <c r="I20" s="13"/>
      <c r="J20" s="13"/>
      <c r="K20" s="13"/>
      <c r="L20" s="13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25">
      <c r="A21" s="1">
        <v>6</v>
      </c>
      <c r="B21" s="1" t="s">
        <v>378</v>
      </c>
      <c r="C21" s="13" t="s">
        <v>118</v>
      </c>
      <c r="D21" s="10" t="s">
        <v>396</v>
      </c>
      <c r="E21" s="40">
        <v>45491</v>
      </c>
      <c r="F21" s="13" t="s">
        <v>41</v>
      </c>
      <c r="G21" s="13">
        <v>22</v>
      </c>
      <c r="H21" s="13">
        <v>1</v>
      </c>
      <c r="I21" s="13">
        <v>12</v>
      </c>
      <c r="J21" s="13">
        <v>3</v>
      </c>
      <c r="K21" s="13">
        <v>21</v>
      </c>
      <c r="L21" s="13">
        <v>39</v>
      </c>
      <c r="M21" s="29"/>
      <c r="N21" s="29"/>
      <c r="O21" s="29"/>
      <c r="P21" s="29"/>
      <c r="Q21" s="29"/>
      <c r="R21" s="29"/>
      <c r="S21" s="29"/>
      <c r="T21" s="29"/>
      <c r="U21" s="29"/>
    </row>
    <row r="22" spans="1:21" x14ac:dyDescent="0.25">
      <c r="A22" s="1"/>
      <c r="B22" s="1"/>
      <c r="C22" s="13"/>
      <c r="D22" s="10"/>
      <c r="E22" s="40"/>
      <c r="F22" s="13"/>
      <c r="G22" s="13"/>
      <c r="H22" s="13"/>
      <c r="I22" s="13"/>
      <c r="J22" s="13"/>
      <c r="K22" s="13"/>
      <c r="L22" s="13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25.5" x14ac:dyDescent="0.25">
      <c r="A23" s="1">
        <v>7</v>
      </c>
      <c r="B23" s="1" t="s">
        <v>380</v>
      </c>
      <c r="C23" s="13" t="s">
        <v>198</v>
      </c>
      <c r="D23" s="10" t="s">
        <v>423</v>
      </c>
      <c r="E23" s="40">
        <v>45492</v>
      </c>
      <c r="F23" s="13" t="s">
        <v>41</v>
      </c>
      <c r="G23" s="13">
        <v>37</v>
      </c>
      <c r="H23" s="13">
        <v>1</v>
      </c>
      <c r="I23" s="13">
        <v>23</v>
      </c>
      <c r="J23" s="13">
        <v>8</v>
      </c>
      <c r="K23" s="13">
        <v>37</v>
      </c>
      <c r="L23" s="13">
        <v>69</v>
      </c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25.5" x14ac:dyDescent="0.25">
      <c r="A24" s="1">
        <v>8</v>
      </c>
      <c r="B24" s="1" t="s">
        <v>380</v>
      </c>
      <c r="C24" s="13" t="s">
        <v>381</v>
      </c>
      <c r="D24" s="10" t="s">
        <v>419</v>
      </c>
      <c r="E24" s="40">
        <v>45495</v>
      </c>
      <c r="F24" s="13" t="s">
        <v>41</v>
      </c>
      <c r="G24" s="13">
        <v>36</v>
      </c>
      <c r="H24" s="13">
        <v>2</v>
      </c>
      <c r="I24" s="13">
        <v>25</v>
      </c>
      <c r="J24" s="13">
        <v>4</v>
      </c>
      <c r="K24" s="13">
        <v>36</v>
      </c>
      <c r="L24" s="13">
        <v>68</v>
      </c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25.5" x14ac:dyDescent="0.25">
      <c r="A25" s="1">
        <v>9</v>
      </c>
      <c r="B25" s="1" t="s">
        <v>380</v>
      </c>
      <c r="C25" s="13" t="s">
        <v>382</v>
      </c>
      <c r="D25" s="10" t="s">
        <v>422</v>
      </c>
      <c r="E25" s="40">
        <v>45496</v>
      </c>
      <c r="F25" s="13" t="s">
        <v>41</v>
      </c>
      <c r="G25" s="13">
        <v>29</v>
      </c>
      <c r="H25" s="13">
        <v>1</v>
      </c>
      <c r="I25" s="13">
        <v>17</v>
      </c>
      <c r="J25" s="13">
        <v>4</v>
      </c>
      <c r="K25" s="13">
        <v>29</v>
      </c>
      <c r="L25" s="13">
        <v>51</v>
      </c>
      <c r="M25" s="29"/>
      <c r="N25" s="29"/>
      <c r="O25" s="29"/>
      <c r="P25" s="29"/>
      <c r="Q25" s="29"/>
      <c r="R25" s="29"/>
      <c r="S25" s="29"/>
      <c r="T25" s="29"/>
      <c r="U25" s="29"/>
    </row>
    <row r="26" spans="1:21" x14ac:dyDescent="0.25">
      <c r="A26" s="1">
        <v>10</v>
      </c>
      <c r="B26" s="1" t="s">
        <v>380</v>
      </c>
      <c r="C26" s="13" t="s">
        <v>383</v>
      </c>
      <c r="D26" s="10" t="s">
        <v>384</v>
      </c>
      <c r="E26" s="40">
        <v>45497</v>
      </c>
      <c r="F26" s="13" t="s">
        <v>41</v>
      </c>
      <c r="G26" s="13">
        <v>24</v>
      </c>
      <c r="H26" s="13">
        <v>1</v>
      </c>
      <c r="I26" s="13">
        <v>18</v>
      </c>
      <c r="J26" s="13">
        <v>3</v>
      </c>
      <c r="K26" s="13">
        <v>14</v>
      </c>
      <c r="L26" s="13">
        <v>47</v>
      </c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25">
      <c r="A27" s="1">
        <v>11</v>
      </c>
      <c r="B27" s="1" t="s">
        <v>380</v>
      </c>
      <c r="C27" s="13" t="s">
        <v>95</v>
      </c>
      <c r="D27" s="10" t="s">
        <v>420</v>
      </c>
      <c r="E27" s="40">
        <v>45498</v>
      </c>
      <c r="F27" s="13" t="s">
        <v>41</v>
      </c>
      <c r="G27" s="13">
        <v>25</v>
      </c>
      <c r="H27" s="13"/>
      <c r="I27" s="13">
        <v>16</v>
      </c>
      <c r="J27" s="13">
        <v>3</v>
      </c>
      <c r="K27" s="13">
        <v>25</v>
      </c>
      <c r="L27" s="13">
        <v>40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x14ac:dyDescent="0.25">
      <c r="A28" s="1">
        <v>12</v>
      </c>
      <c r="B28" s="1" t="s">
        <v>380</v>
      </c>
      <c r="C28" s="13" t="s">
        <v>325</v>
      </c>
      <c r="D28" s="10" t="s">
        <v>418</v>
      </c>
      <c r="E28" s="40">
        <v>45499</v>
      </c>
      <c r="F28" s="13" t="s">
        <v>41</v>
      </c>
      <c r="G28" s="13">
        <v>20</v>
      </c>
      <c r="H28" s="13"/>
      <c r="I28" s="13">
        <v>12</v>
      </c>
      <c r="J28" s="13">
        <v>2</v>
      </c>
      <c r="K28" s="13">
        <v>20</v>
      </c>
      <c r="L28" s="13">
        <v>36</v>
      </c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25">
      <c r="A29" s="1">
        <v>13</v>
      </c>
      <c r="B29" s="1" t="s">
        <v>380</v>
      </c>
      <c r="C29" s="13" t="s">
        <v>249</v>
      </c>
      <c r="D29" s="10" t="s">
        <v>385</v>
      </c>
      <c r="E29" s="40">
        <v>45502</v>
      </c>
      <c r="F29" s="13" t="s">
        <v>41</v>
      </c>
      <c r="G29" s="13">
        <v>12</v>
      </c>
      <c r="H29" s="13"/>
      <c r="I29" s="13">
        <v>8</v>
      </c>
      <c r="J29" s="13">
        <v>3</v>
      </c>
      <c r="K29" s="13">
        <v>12</v>
      </c>
      <c r="L29" s="13">
        <v>22</v>
      </c>
      <c r="M29" s="29"/>
      <c r="N29" s="29"/>
      <c r="O29" s="29"/>
      <c r="P29" s="29"/>
      <c r="Q29" s="29"/>
      <c r="R29" s="29"/>
      <c r="S29" s="29"/>
      <c r="T29" s="29"/>
      <c r="U29" s="29"/>
    </row>
    <row r="30" spans="1:21" x14ac:dyDescent="0.25">
      <c r="A30" s="1">
        <v>14</v>
      </c>
      <c r="B30" s="1" t="s">
        <v>380</v>
      </c>
      <c r="C30" s="13" t="s">
        <v>206</v>
      </c>
      <c r="D30" s="10" t="s">
        <v>421</v>
      </c>
      <c r="E30" s="40">
        <v>45503</v>
      </c>
      <c r="F30" s="13" t="s">
        <v>41</v>
      </c>
      <c r="G30" s="13">
        <v>18</v>
      </c>
      <c r="H30" s="13">
        <v>1</v>
      </c>
      <c r="I30" s="13">
        <v>16</v>
      </c>
      <c r="J30" s="13">
        <v>3</v>
      </c>
      <c r="K30" s="13">
        <v>18</v>
      </c>
      <c r="L30" s="13">
        <v>38</v>
      </c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25">
      <c r="A31" s="1">
        <v>15</v>
      </c>
      <c r="B31" s="1" t="s">
        <v>380</v>
      </c>
      <c r="C31" s="13" t="s">
        <v>639</v>
      </c>
      <c r="D31" s="10" t="s">
        <v>386</v>
      </c>
      <c r="E31" s="40">
        <v>45504</v>
      </c>
      <c r="F31" s="13" t="s">
        <v>41</v>
      </c>
      <c r="G31" s="13">
        <v>8</v>
      </c>
      <c r="H31" s="13"/>
      <c r="I31" s="13">
        <v>5</v>
      </c>
      <c r="J31" s="13">
        <v>2</v>
      </c>
      <c r="K31" s="13">
        <v>8</v>
      </c>
      <c r="L31" s="13">
        <v>15</v>
      </c>
      <c r="M31" s="29"/>
      <c r="N31" s="29"/>
      <c r="O31" s="29"/>
      <c r="P31" s="29"/>
      <c r="Q31" s="29"/>
      <c r="R31" s="29"/>
      <c r="S31" s="29"/>
      <c r="T31" s="29"/>
      <c r="U31" s="29"/>
    </row>
    <row r="32" spans="1:21" x14ac:dyDescent="0.25">
      <c r="A32" s="1"/>
      <c r="B32" s="1"/>
      <c r="C32" s="13"/>
      <c r="D32" s="10"/>
      <c r="E32" s="13"/>
      <c r="F32" s="13"/>
      <c r="G32" s="13"/>
      <c r="H32" s="13"/>
      <c r="I32" s="13"/>
      <c r="J32" s="13"/>
      <c r="K32" s="13"/>
      <c r="L32" s="13"/>
      <c r="M32" s="29"/>
      <c r="N32" s="29"/>
      <c r="O32" s="29"/>
      <c r="P32" s="29"/>
      <c r="Q32" s="29"/>
      <c r="R32" s="29"/>
      <c r="S32" s="29"/>
      <c r="T32" s="29"/>
      <c r="U32" s="29"/>
    </row>
    <row r="33" spans="1:13" x14ac:dyDescent="0.25">
      <c r="A33" s="1"/>
      <c r="B33" s="1"/>
      <c r="C33" s="13"/>
      <c r="D33" s="10"/>
      <c r="E33" s="13"/>
      <c r="F33" s="13"/>
      <c r="G33" s="13"/>
      <c r="H33" s="13"/>
      <c r="I33" s="13"/>
      <c r="J33" s="13"/>
      <c r="K33" s="13"/>
      <c r="L33" s="13"/>
    </row>
    <row r="34" spans="1:13" x14ac:dyDescent="0.25">
      <c r="A34" s="18"/>
      <c r="B34" s="18"/>
      <c r="C34" s="18" t="s">
        <v>17</v>
      </c>
      <c r="D34" s="2"/>
      <c r="E34" s="18"/>
      <c r="F34" s="18"/>
      <c r="G34" s="18">
        <f t="shared" ref="G34:L34" si="0">SUM(G15:G33)</f>
        <v>441</v>
      </c>
      <c r="H34" s="18">
        <f t="shared" si="0"/>
        <v>14</v>
      </c>
      <c r="I34" s="18">
        <f t="shared" si="0"/>
        <v>265</v>
      </c>
      <c r="J34" s="18">
        <f t="shared" si="0"/>
        <v>107</v>
      </c>
      <c r="K34" s="18">
        <f t="shared" si="0"/>
        <v>424</v>
      </c>
      <c r="L34" s="18">
        <f t="shared" si="0"/>
        <v>976</v>
      </c>
    </row>
    <row r="35" spans="1:13" x14ac:dyDescent="0.25">
      <c r="A35" s="51" t="s">
        <v>22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</row>
    <row r="36" spans="1:13" x14ac:dyDescent="0.25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1"/>
    </row>
    <row r="37" spans="1:13" x14ac:dyDescent="0.25">
      <c r="A37" s="18"/>
      <c r="B37" s="18"/>
      <c r="C37" s="18" t="s">
        <v>16</v>
      </c>
      <c r="D37" s="18"/>
      <c r="E37" s="18"/>
      <c r="F37" s="18"/>
      <c r="G37" s="18">
        <f t="shared" ref="G37:L37" si="1">SUM(G36:G36)</f>
        <v>0</v>
      </c>
      <c r="H37" s="18">
        <f t="shared" si="1"/>
        <v>0</v>
      </c>
      <c r="I37" s="18">
        <f t="shared" si="1"/>
        <v>0</v>
      </c>
      <c r="J37" s="18">
        <f t="shared" si="1"/>
        <v>0</v>
      </c>
      <c r="K37" s="18">
        <f t="shared" si="1"/>
        <v>0</v>
      </c>
      <c r="L37" s="18">
        <f t="shared" si="1"/>
        <v>0</v>
      </c>
    </row>
    <row r="38" spans="1:13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3" x14ac:dyDescent="0.25">
      <c r="A39" s="18"/>
      <c r="B39" s="18"/>
      <c r="C39" s="18" t="s">
        <v>18</v>
      </c>
      <c r="D39" s="18"/>
      <c r="E39" s="18"/>
      <c r="F39" s="18"/>
      <c r="G39" s="18">
        <f t="shared" ref="G39:L39" si="2">G34+G37</f>
        <v>441</v>
      </c>
      <c r="H39" s="18">
        <f t="shared" si="2"/>
        <v>14</v>
      </c>
      <c r="I39" s="18">
        <f t="shared" si="2"/>
        <v>265</v>
      </c>
      <c r="J39" s="18">
        <f t="shared" si="2"/>
        <v>107</v>
      </c>
      <c r="K39" s="18">
        <f t="shared" si="2"/>
        <v>424</v>
      </c>
      <c r="L39" s="18">
        <f t="shared" si="2"/>
        <v>976</v>
      </c>
    </row>
    <row r="40" spans="1:13" x14ac:dyDescent="0.25">
      <c r="A40" s="17"/>
      <c r="B40" s="17"/>
    </row>
    <row r="41" spans="1:13" x14ac:dyDescent="0.25">
      <c r="A41" s="17"/>
      <c r="B41" s="17"/>
      <c r="C41" s="3" t="s">
        <v>15</v>
      </c>
    </row>
    <row r="42" spans="1:13" x14ac:dyDescent="0.25">
      <c r="A42" s="17"/>
      <c r="B42" s="17"/>
    </row>
    <row r="43" spans="1:13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3" x14ac:dyDescent="0.25">
      <c r="A44" s="17"/>
      <c r="B44" s="17"/>
    </row>
    <row r="45" spans="1:13" x14ac:dyDescent="0.25">
      <c r="A45" s="17"/>
      <c r="B45" s="17"/>
    </row>
    <row r="46" spans="1:13" x14ac:dyDescent="0.25">
      <c r="A46" s="17"/>
      <c r="B46" s="17"/>
    </row>
    <row r="47" spans="1:13" x14ac:dyDescent="0.25">
      <c r="A47" s="17"/>
      <c r="B47" s="17"/>
    </row>
    <row r="48" spans="1:13" x14ac:dyDescent="0.25">
      <c r="A48" s="17"/>
      <c r="B48" s="17"/>
    </row>
    <row r="49" spans="1:2" x14ac:dyDescent="0.25">
      <c r="A49" s="17"/>
      <c r="B49" s="17"/>
    </row>
    <row r="50" spans="1:2" x14ac:dyDescent="0.25">
      <c r="A50" s="17"/>
      <c r="B50" s="17"/>
    </row>
    <row r="51" spans="1:2" x14ac:dyDescent="0.25">
      <c r="A51" s="17"/>
      <c r="B51" s="17"/>
    </row>
    <row r="52" spans="1:2" x14ac:dyDescent="0.25">
      <c r="A52" s="17"/>
      <c r="B52" s="17"/>
    </row>
    <row r="53" spans="1:2" x14ac:dyDescent="0.25">
      <c r="A53" s="17"/>
      <c r="B53" s="17"/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7"/>
      <c r="B57" s="17"/>
    </row>
    <row r="58" spans="1:2" x14ac:dyDescent="0.25">
      <c r="A58" s="17"/>
      <c r="B58" s="17"/>
    </row>
    <row r="59" spans="1:2" x14ac:dyDescent="0.25">
      <c r="A59" s="17"/>
      <c r="B59" s="17"/>
    </row>
    <row r="60" spans="1:2" x14ac:dyDescent="0.25">
      <c r="A60" s="17"/>
      <c r="B60" s="17"/>
    </row>
    <row r="61" spans="1:2" x14ac:dyDescent="0.25">
      <c r="A61" s="17"/>
      <c r="B61" s="17"/>
    </row>
    <row r="62" spans="1:2" x14ac:dyDescent="0.25">
      <c r="A62" s="17"/>
      <c r="B62" s="17"/>
    </row>
    <row r="63" spans="1:2" x14ac:dyDescent="0.25">
      <c r="A63" s="17"/>
      <c r="B63" s="17"/>
    </row>
    <row r="64" spans="1:2" x14ac:dyDescent="0.25">
      <c r="A64" s="17"/>
      <c r="B64" s="17"/>
    </row>
    <row r="65" spans="1:2" x14ac:dyDescent="0.25">
      <c r="A65" s="17"/>
      <c r="B65" s="17"/>
    </row>
    <row r="66" spans="1:2" x14ac:dyDescent="0.25">
      <c r="A66" s="17"/>
      <c r="B66" s="17"/>
    </row>
    <row r="67" spans="1:2" x14ac:dyDescent="0.25">
      <c r="A67" s="17"/>
      <c r="B67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35:L35"/>
    <mergeCell ref="A43:L43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Лист8</vt:lpstr>
      <vt:lpstr>Лист9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август!Print_AreaFix_1</vt:lpstr>
      <vt:lpstr>сентябрь!Print_AreaFix_10</vt:lpstr>
      <vt:lpstr>февраль!Print_AreaFix_11</vt:lpstr>
      <vt:lpstr>январь!Print_AreaFix_12</vt:lpstr>
      <vt:lpstr>апрель!Print_AreaFix_2</vt:lpstr>
      <vt:lpstr>декабрь!Print_AreaFix_3</vt:lpstr>
      <vt:lpstr>июль!Print_AreaFix_4</vt:lpstr>
      <vt:lpstr>июнь!Print_AreaFix_5</vt:lpstr>
      <vt:lpstr>май!Print_AreaFix_6</vt:lpstr>
      <vt:lpstr>март!Print_AreaFix_7</vt:lpstr>
      <vt:lpstr>ноябрь!Print_AreaFix_8</vt:lpstr>
      <vt:lpstr>октябрь!Print_AreaFix_9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StarmasterVDGO</dc:creator>
  <cp:lastModifiedBy>Stolyarova</cp:lastModifiedBy>
  <cp:lastPrinted>2023-12-05T09:37:55Z</cp:lastPrinted>
  <dcterms:created xsi:type="dcterms:W3CDTF">2006-09-28T05:33:49Z</dcterms:created>
  <dcterms:modified xsi:type="dcterms:W3CDTF">2023-12-25T09:16:42Z</dcterms:modified>
</cp:coreProperties>
</file>